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.knop\Desktop\Wytyczne Budżet Załączniki\"/>
    </mc:Choice>
  </mc:AlternateContent>
  <xr:revisionPtr revIDLastSave="0" documentId="13_ncr:1_{55DEA7BA-1C69-4314-9887-447B7999D823}" xr6:coauthVersionLast="47" xr6:coauthVersionMax="47" xr10:uidLastSave="{00000000-0000-0000-0000-000000000000}"/>
  <bookViews>
    <workbookView xWindow="-120" yWindow="-120" windowWidth="29040" windowHeight="15840" tabRatio="646" xr2:uid="{00000000-000D-0000-FFFF-FFFF00000000}"/>
  </bookViews>
  <sheets>
    <sheet name="Dane informacyjne" sheetId="1" r:id="rId1"/>
    <sheet name="Finansowanie.VIII." sheetId="8" r:id="rId2"/>
    <sheet name="Finansowanie.IX." sheetId="4" r:id="rId3"/>
    <sheet name="Finansowanie.X." sheetId="9" r:id="rId4"/>
  </sheets>
  <definedNames>
    <definedName name="_xlnm.Print_Area" localSheetId="0">'Dane informacyjne'!$A$1:$N$67</definedName>
    <definedName name="_xlnm.Print_Area" localSheetId="2">'Finansowanie.IX.'!$A$1:$L$201</definedName>
    <definedName name="_xlnm.Print_Area" localSheetId="1">'Finansowanie.VIII.'!$A$1:$L$201</definedName>
    <definedName name="_xlnm.Print_Area" localSheetId="3">'Finansowanie.X.'!$A$1:$L$201</definedName>
    <definedName name="_xlnm.Print_Titles" localSheetId="2">'Finansowanie.IX.'!$4:$5</definedName>
    <definedName name="_xlnm.Print_Titles" localSheetId="1">'Finansowanie.VIII.'!$4:$5</definedName>
    <definedName name="_xlnm.Print_Titles" localSheetId="3">'Finansowanie.X.'!$4:$5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4" i="9" l="1"/>
  <c r="J194" i="9"/>
  <c r="I194" i="9"/>
  <c r="H194" i="9"/>
  <c r="F194" i="9"/>
  <c r="E194" i="9"/>
  <c r="D194" i="9"/>
  <c r="G193" i="9"/>
  <c r="L193" i="9" s="1"/>
  <c r="C193" i="9"/>
  <c r="L192" i="9"/>
  <c r="G192" i="9"/>
  <c r="C192" i="9"/>
  <c r="K191" i="9"/>
  <c r="J191" i="9"/>
  <c r="I191" i="9"/>
  <c r="H191" i="9"/>
  <c r="H188" i="9" s="1"/>
  <c r="F191" i="9"/>
  <c r="F188" i="9" s="1"/>
  <c r="E191" i="9"/>
  <c r="D191" i="9"/>
  <c r="D188" i="9" s="1"/>
  <c r="G190" i="9"/>
  <c r="L190" i="9" s="1"/>
  <c r="C190" i="9"/>
  <c r="G189" i="9"/>
  <c r="L189" i="9" s="1"/>
  <c r="L191" i="9" s="1"/>
  <c r="C189" i="9"/>
  <c r="K187" i="9"/>
  <c r="J187" i="9"/>
  <c r="I187" i="9"/>
  <c r="H187" i="9"/>
  <c r="F187" i="9"/>
  <c r="E187" i="9"/>
  <c r="D187" i="9"/>
  <c r="G186" i="9"/>
  <c r="L186" i="9" s="1"/>
  <c r="C186" i="9"/>
  <c r="L185" i="9"/>
  <c r="G185" i="9"/>
  <c r="C185" i="9"/>
  <c r="K184" i="9"/>
  <c r="J184" i="9"/>
  <c r="I184" i="9"/>
  <c r="H184" i="9"/>
  <c r="H181" i="9" s="1"/>
  <c r="F184" i="9"/>
  <c r="E184" i="9"/>
  <c r="E181" i="9" s="1"/>
  <c r="D184" i="9"/>
  <c r="D181" i="9" s="1"/>
  <c r="G183" i="9"/>
  <c r="L183" i="9" s="1"/>
  <c r="C183" i="9"/>
  <c r="L182" i="9"/>
  <c r="G182" i="9"/>
  <c r="C182" i="9"/>
  <c r="K181" i="9"/>
  <c r="K180" i="9"/>
  <c r="J180" i="9"/>
  <c r="I180" i="9"/>
  <c r="H180" i="9"/>
  <c r="F180" i="9"/>
  <c r="E180" i="9"/>
  <c r="D180" i="9"/>
  <c r="G179" i="9"/>
  <c r="C179" i="9"/>
  <c r="G178" i="9"/>
  <c r="L178" i="9" s="1"/>
  <c r="C178" i="9"/>
  <c r="K177" i="9"/>
  <c r="K174" i="9" s="1"/>
  <c r="J177" i="9"/>
  <c r="I177" i="9"/>
  <c r="H177" i="9"/>
  <c r="F177" i="9"/>
  <c r="F174" i="9" s="1"/>
  <c r="E177" i="9"/>
  <c r="D177" i="9"/>
  <c r="C177" i="9" s="1"/>
  <c r="G176" i="9"/>
  <c r="L176" i="9" s="1"/>
  <c r="C176" i="9"/>
  <c r="G175" i="9"/>
  <c r="C175" i="9"/>
  <c r="E174" i="9"/>
  <c r="K173" i="9"/>
  <c r="J173" i="9"/>
  <c r="I173" i="9"/>
  <c r="H173" i="9"/>
  <c r="F173" i="9"/>
  <c r="E173" i="9"/>
  <c r="D173" i="9"/>
  <c r="L172" i="9"/>
  <c r="G172" i="9"/>
  <c r="C172" i="9"/>
  <c r="G171" i="9"/>
  <c r="G173" i="9" s="1"/>
  <c r="C171" i="9"/>
  <c r="K170" i="9"/>
  <c r="K167" i="9" s="1"/>
  <c r="J170" i="9"/>
  <c r="J167" i="9" s="1"/>
  <c r="I170" i="9"/>
  <c r="H170" i="9"/>
  <c r="H167" i="9" s="1"/>
  <c r="F170" i="9"/>
  <c r="F167" i="9" s="1"/>
  <c r="E170" i="9"/>
  <c r="E167" i="9" s="1"/>
  <c r="D170" i="9"/>
  <c r="L169" i="9"/>
  <c r="G169" i="9"/>
  <c r="C169" i="9"/>
  <c r="G168" i="9"/>
  <c r="C168" i="9"/>
  <c r="I167" i="9"/>
  <c r="D167" i="9"/>
  <c r="K166" i="9"/>
  <c r="J166" i="9"/>
  <c r="I166" i="9"/>
  <c r="H166" i="9"/>
  <c r="F166" i="9"/>
  <c r="E166" i="9"/>
  <c r="D166" i="9"/>
  <c r="G165" i="9"/>
  <c r="L165" i="9" s="1"/>
  <c r="C165" i="9"/>
  <c r="G164" i="9"/>
  <c r="L164" i="9" s="1"/>
  <c r="L166" i="9" s="1"/>
  <c r="C164" i="9"/>
  <c r="K163" i="9"/>
  <c r="J163" i="9"/>
  <c r="I163" i="9"/>
  <c r="I160" i="9" s="1"/>
  <c r="H163" i="9"/>
  <c r="F163" i="9"/>
  <c r="F160" i="9" s="1"/>
  <c r="E163" i="9"/>
  <c r="D163" i="9"/>
  <c r="G162" i="9"/>
  <c r="L162" i="9" s="1"/>
  <c r="C162" i="9"/>
  <c r="G161" i="9"/>
  <c r="C161" i="9"/>
  <c r="K159" i="9"/>
  <c r="J159" i="9"/>
  <c r="I159" i="9"/>
  <c r="H159" i="9"/>
  <c r="F159" i="9"/>
  <c r="E159" i="9"/>
  <c r="D159" i="9"/>
  <c r="G158" i="9"/>
  <c r="L158" i="9" s="1"/>
  <c r="C158" i="9"/>
  <c r="G157" i="9"/>
  <c r="G159" i="9" s="1"/>
  <c r="C157" i="9"/>
  <c r="K156" i="9"/>
  <c r="K153" i="9" s="1"/>
  <c r="J156" i="9"/>
  <c r="I156" i="9"/>
  <c r="I153" i="9" s="1"/>
  <c r="H156" i="9"/>
  <c r="F156" i="9"/>
  <c r="E156" i="9"/>
  <c r="D156" i="9"/>
  <c r="D153" i="9" s="1"/>
  <c r="G155" i="9"/>
  <c r="L155" i="9" s="1"/>
  <c r="C155" i="9"/>
  <c r="G154" i="9"/>
  <c r="L154" i="9" s="1"/>
  <c r="L156" i="9" s="1"/>
  <c r="C154" i="9"/>
  <c r="J153" i="9"/>
  <c r="H153" i="9"/>
  <c r="K152" i="9"/>
  <c r="J152" i="9"/>
  <c r="I152" i="9"/>
  <c r="H152" i="9"/>
  <c r="F152" i="9"/>
  <c r="E152" i="9"/>
  <c r="C152" i="9" s="1"/>
  <c r="D152" i="9"/>
  <c r="G151" i="9"/>
  <c r="L151" i="9" s="1"/>
  <c r="C151" i="9"/>
  <c r="G150" i="9"/>
  <c r="C150" i="9"/>
  <c r="K149" i="9"/>
  <c r="J149" i="9"/>
  <c r="J146" i="9" s="1"/>
  <c r="I149" i="9"/>
  <c r="I146" i="9" s="1"/>
  <c r="H149" i="9"/>
  <c r="H146" i="9" s="1"/>
  <c r="F149" i="9"/>
  <c r="E149" i="9"/>
  <c r="C149" i="9" s="1"/>
  <c r="D149" i="9"/>
  <c r="G148" i="9"/>
  <c r="L148" i="9" s="1"/>
  <c r="C148" i="9"/>
  <c r="G147" i="9"/>
  <c r="C147" i="9"/>
  <c r="K146" i="9"/>
  <c r="F146" i="9"/>
  <c r="D146" i="9"/>
  <c r="K145" i="9"/>
  <c r="J145" i="9"/>
  <c r="I145" i="9"/>
  <c r="H145" i="9"/>
  <c r="F145" i="9"/>
  <c r="E145" i="9"/>
  <c r="D145" i="9"/>
  <c r="G144" i="9"/>
  <c r="L144" i="9" s="1"/>
  <c r="C144" i="9"/>
  <c r="L143" i="9"/>
  <c r="G143" i="9"/>
  <c r="C143" i="9"/>
  <c r="K142" i="9"/>
  <c r="J142" i="9"/>
  <c r="I142" i="9"/>
  <c r="H142" i="9"/>
  <c r="H139" i="9" s="1"/>
  <c r="F142" i="9"/>
  <c r="E142" i="9"/>
  <c r="D142" i="9"/>
  <c r="L141" i="9"/>
  <c r="G141" i="9"/>
  <c r="C141" i="9"/>
  <c r="G140" i="9"/>
  <c r="C140" i="9"/>
  <c r="K139" i="9"/>
  <c r="I139" i="9"/>
  <c r="F139" i="9"/>
  <c r="K138" i="9"/>
  <c r="J138" i="9"/>
  <c r="I138" i="9"/>
  <c r="I132" i="9" s="1"/>
  <c r="H138" i="9"/>
  <c r="F138" i="9"/>
  <c r="E138" i="9"/>
  <c r="E132" i="9" s="1"/>
  <c r="D138" i="9"/>
  <c r="G137" i="9"/>
  <c r="L137" i="9" s="1"/>
  <c r="C137" i="9"/>
  <c r="L136" i="9"/>
  <c r="L138" i="9" s="1"/>
  <c r="G136" i="9"/>
  <c r="C136" i="9"/>
  <c r="K135" i="9"/>
  <c r="J135" i="9"/>
  <c r="J132" i="9" s="1"/>
  <c r="I135" i="9"/>
  <c r="H135" i="9"/>
  <c r="H132" i="9" s="1"/>
  <c r="F135" i="9"/>
  <c r="E135" i="9"/>
  <c r="D135" i="9"/>
  <c r="G134" i="9"/>
  <c r="L134" i="9" s="1"/>
  <c r="C134" i="9"/>
  <c r="G133" i="9"/>
  <c r="C133" i="9"/>
  <c r="K132" i="9"/>
  <c r="F132" i="9"/>
  <c r="K131" i="9"/>
  <c r="J131" i="9"/>
  <c r="I131" i="9"/>
  <c r="H131" i="9"/>
  <c r="F131" i="9"/>
  <c r="E131" i="9"/>
  <c r="D131" i="9"/>
  <c r="G130" i="9"/>
  <c r="L130" i="9" s="1"/>
  <c r="C130" i="9"/>
  <c r="L129" i="9"/>
  <c r="G129" i="9"/>
  <c r="C129" i="9"/>
  <c r="K128" i="9"/>
  <c r="J128" i="9"/>
  <c r="J125" i="9" s="1"/>
  <c r="I128" i="9"/>
  <c r="H128" i="9"/>
  <c r="F128" i="9"/>
  <c r="E128" i="9"/>
  <c r="E125" i="9" s="1"/>
  <c r="D128" i="9"/>
  <c r="G127" i="9"/>
  <c r="L127" i="9" s="1"/>
  <c r="C127" i="9"/>
  <c r="G126" i="9"/>
  <c r="L126" i="9" s="1"/>
  <c r="C126" i="9"/>
  <c r="K125" i="9"/>
  <c r="H125" i="9"/>
  <c r="D125" i="9"/>
  <c r="K124" i="9"/>
  <c r="J124" i="9"/>
  <c r="I124" i="9"/>
  <c r="H124" i="9"/>
  <c r="F124" i="9"/>
  <c r="E124" i="9"/>
  <c r="C124" i="9" s="1"/>
  <c r="D124" i="9"/>
  <c r="G123" i="9"/>
  <c r="L123" i="9" s="1"/>
  <c r="C123" i="9"/>
  <c r="G122" i="9"/>
  <c r="C122" i="9"/>
  <c r="K121" i="9"/>
  <c r="J121" i="9"/>
  <c r="I121" i="9"/>
  <c r="H121" i="9"/>
  <c r="F121" i="9"/>
  <c r="E121" i="9"/>
  <c r="C121" i="9" s="1"/>
  <c r="D121" i="9"/>
  <c r="G120" i="9"/>
  <c r="L120" i="9" s="1"/>
  <c r="C120" i="9"/>
  <c r="G119" i="9"/>
  <c r="C119" i="9"/>
  <c r="K118" i="9"/>
  <c r="J118" i="9"/>
  <c r="I118" i="9"/>
  <c r="H118" i="9"/>
  <c r="F118" i="9"/>
  <c r="E118" i="9"/>
  <c r="C118" i="9" s="1"/>
  <c r="D118" i="9"/>
  <c r="K117" i="9"/>
  <c r="J117" i="9"/>
  <c r="I117" i="9"/>
  <c r="H117" i="9"/>
  <c r="F117" i="9"/>
  <c r="F111" i="9" s="1"/>
  <c r="E117" i="9"/>
  <c r="D117" i="9"/>
  <c r="C117" i="9" s="1"/>
  <c r="L116" i="9"/>
  <c r="G116" i="9"/>
  <c r="C116" i="9"/>
  <c r="G115" i="9"/>
  <c r="C115" i="9"/>
  <c r="K114" i="9"/>
  <c r="J114" i="9"/>
  <c r="I114" i="9"/>
  <c r="I111" i="9" s="1"/>
  <c r="H114" i="9"/>
  <c r="F114" i="9"/>
  <c r="E114" i="9"/>
  <c r="E111" i="9" s="1"/>
  <c r="D114" i="9"/>
  <c r="G113" i="9"/>
  <c r="L113" i="9" s="1"/>
  <c r="C113" i="9"/>
  <c r="L112" i="9"/>
  <c r="G112" i="9"/>
  <c r="C112" i="9"/>
  <c r="H111" i="9"/>
  <c r="K110" i="9"/>
  <c r="J110" i="9"/>
  <c r="J104" i="9" s="1"/>
  <c r="I110" i="9"/>
  <c r="H110" i="9"/>
  <c r="F110" i="9"/>
  <c r="F104" i="9" s="1"/>
  <c r="E110" i="9"/>
  <c r="D110" i="9"/>
  <c r="D104" i="9" s="1"/>
  <c r="G109" i="9"/>
  <c r="L109" i="9" s="1"/>
  <c r="C109" i="9"/>
  <c r="G108" i="9"/>
  <c r="C108" i="9"/>
  <c r="K107" i="9"/>
  <c r="K104" i="9" s="1"/>
  <c r="J107" i="9"/>
  <c r="I107" i="9"/>
  <c r="I104" i="9" s="1"/>
  <c r="H107" i="9"/>
  <c r="F107" i="9"/>
  <c r="E107" i="9"/>
  <c r="E104" i="9" s="1"/>
  <c r="D107" i="9"/>
  <c r="G106" i="9"/>
  <c r="L106" i="9" s="1"/>
  <c r="C106" i="9"/>
  <c r="L105" i="9"/>
  <c r="L107" i="9" s="1"/>
  <c r="G105" i="9"/>
  <c r="C105" i="9"/>
  <c r="H104" i="9"/>
  <c r="K103" i="9"/>
  <c r="K97" i="9" s="1"/>
  <c r="J103" i="9"/>
  <c r="I103" i="9"/>
  <c r="I97" i="9" s="1"/>
  <c r="H103" i="9"/>
  <c r="F103" i="9"/>
  <c r="E103" i="9"/>
  <c r="D103" i="9"/>
  <c r="G102" i="9"/>
  <c r="L102" i="9" s="1"/>
  <c r="C102" i="9"/>
  <c r="L101" i="9"/>
  <c r="G101" i="9"/>
  <c r="C101" i="9"/>
  <c r="K100" i="9"/>
  <c r="J100" i="9"/>
  <c r="J97" i="9" s="1"/>
  <c r="I100" i="9"/>
  <c r="H100" i="9"/>
  <c r="F100" i="9"/>
  <c r="E100" i="9"/>
  <c r="E97" i="9" s="1"/>
  <c r="D100" i="9"/>
  <c r="G99" i="9"/>
  <c r="L99" i="9" s="1"/>
  <c r="C99" i="9"/>
  <c r="L98" i="9"/>
  <c r="L100" i="9" s="1"/>
  <c r="G98" i="9"/>
  <c r="C98" i="9"/>
  <c r="H97" i="9"/>
  <c r="F97" i="9"/>
  <c r="D97" i="9"/>
  <c r="K96" i="9"/>
  <c r="J96" i="9"/>
  <c r="I96" i="9"/>
  <c r="H96" i="9"/>
  <c r="F96" i="9"/>
  <c r="E96" i="9"/>
  <c r="D96" i="9"/>
  <c r="G95" i="9"/>
  <c r="L95" i="9" s="1"/>
  <c r="C95" i="9"/>
  <c r="G94" i="9"/>
  <c r="C94" i="9"/>
  <c r="K93" i="9"/>
  <c r="J93" i="9"/>
  <c r="I93" i="9"/>
  <c r="H93" i="9"/>
  <c r="F93" i="9"/>
  <c r="E93" i="9"/>
  <c r="D93" i="9"/>
  <c r="G92" i="9"/>
  <c r="L92" i="9" s="1"/>
  <c r="C92" i="9"/>
  <c r="G91" i="9"/>
  <c r="C91" i="9"/>
  <c r="K90" i="9"/>
  <c r="J90" i="9"/>
  <c r="I90" i="9"/>
  <c r="H90" i="9"/>
  <c r="F90" i="9"/>
  <c r="E90" i="9"/>
  <c r="D90" i="9"/>
  <c r="C90" i="9" s="1"/>
  <c r="G89" i="9"/>
  <c r="L89" i="9" s="1"/>
  <c r="C89" i="9"/>
  <c r="G88" i="9"/>
  <c r="G90" i="9" s="1"/>
  <c r="C88" i="9"/>
  <c r="K87" i="9"/>
  <c r="J87" i="9"/>
  <c r="I87" i="9"/>
  <c r="H87" i="9"/>
  <c r="F87" i="9"/>
  <c r="E87" i="9"/>
  <c r="D87" i="9"/>
  <c r="G86" i="9"/>
  <c r="L86" i="9" s="1"/>
  <c r="C86" i="9"/>
  <c r="G85" i="9"/>
  <c r="C85" i="9"/>
  <c r="K84" i="9"/>
  <c r="J84" i="9"/>
  <c r="I84" i="9"/>
  <c r="H84" i="9"/>
  <c r="F84" i="9"/>
  <c r="E84" i="9"/>
  <c r="D84" i="9"/>
  <c r="G83" i="9"/>
  <c r="L83" i="9" s="1"/>
  <c r="C83" i="9"/>
  <c r="G82" i="9"/>
  <c r="C82" i="9"/>
  <c r="K81" i="9"/>
  <c r="J81" i="9"/>
  <c r="I81" i="9"/>
  <c r="H81" i="9"/>
  <c r="F81" i="9"/>
  <c r="E81" i="9"/>
  <c r="D81" i="9"/>
  <c r="G80" i="9"/>
  <c r="L80" i="9" s="1"/>
  <c r="C80" i="9"/>
  <c r="G79" i="9"/>
  <c r="C79" i="9"/>
  <c r="K78" i="9"/>
  <c r="J78" i="9"/>
  <c r="I78" i="9"/>
  <c r="H78" i="9"/>
  <c r="F78" i="9"/>
  <c r="E78" i="9"/>
  <c r="D78" i="9"/>
  <c r="C78" i="9" s="1"/>
  <c r="G77" i="9"/>
  <c r="L77" i="9" s="1"/>
  <c r="C77" i="9"/>
  <c r="G76" i="9"/>
  <c r="G78" i="9" s="1"/>
  <c r="C76" i="9"/>
  <c r="K75" i="9"/>
  <c r="J75" i="9"/>
  <c r="I75" i="9"/>
  <c r="H75" i="9"/>
  <c r="F75" i="9"/>
  <c r="E75" i="9"/>
  <c r="D75" i="9"/>
  <c r="C75" i="9"/>
  <c r="G74" i="9"/>
  <c r="L74" i="9" s="1"/>
  <c r="C74" i="9"/>
  <c r="G73" i="9"/>
  <c r="G75" i="9" s="1"/>
  <c r="C73" i="9"/>
  <c r="K72" i="9"/>
  <c r="J72" i="9"/>
  <c r="I72" i="9"/>
  <c r="H72" i="9"/>
  <c r="F72" i="9"/>
  <c r="E72" i="9"/>
  <c r="C72" i="9" s="1"/>
  <c r="D72" i="9"/>
  <c r="G71" i="9"/>
  <c r="L71" i="9" s="1"/>
  <c r="C71" i="9"/>
  <c r="G70" i="9"/>
  <c r="C70" i="9"/>
  <c r="K69" i="9"/>
  <c r="J69" i="9"/>
  <c r="I69" i="9"/>
  <c r="H69" i="9"/>
  <c r="F69" i="9"/>
  <c r="E69" i="9"/>
  <c r="D69" i="9"/>
  <c r="G68" i="9"/>
  <c r="L68" i="9" s="1"/>
  <c r="C68" i="9"/>
  <c r="G67" i="9"/>
  <c r="C67" i="9"/>
  <c r="K66" i="9"/>
  <c r="J66" i="9"/>
  <c r="I66" i="9"/>
  <c r="H66" i="9"/>
  <c r="F66" i="9"/>
  <c r="E66" i="9"/>
  <c r="D66" i="9"/>
  <c r="G65" i="9"/>
  <c r="L65" i="9" s="1"/>
  <c r="C65" i="9"/>
  <c r="G64" i="9"/>
  <c r="C64" i="9"/>
  <c r="K63" i="9"/>
  <c r="J63" i="9"/>
  <c r="I63" i="9"/>
  <c r="H63" i="9"/>
  <c r="F63" i="9"/>
  <c r="E63" i="9"/>
  <c r="C63" i="9" s="1"/>
  <c r="D63" i="9"/>
  <c r="G62" i="9"/>
  <c r="L62" i="9" s="1"/>
  <c r="C62" i="9"/>
  <c r="G61" i="9"/>
  <c r="C61" i="9"/>
  <c r="K60" i="9"/>
  <c r="J60" i="9"/>
  <c r="I60" i="9"/>
  <c r="H60" i="9"/>
  <c r="F60" i="9"/>
  <c r="E60" i="9"/>
  <c r="C60" i="9" s="1"/>
  <c r="D60" i="9"/>
  <c r="G59" i="9"/>
  <c r="L59" i="9" s="1"/>
  <c r="C59" i="9"/>
  <c r="G58" i="9"/>
  <c r="G60" i="9" s="1"/>
  <c r="C58" i="9"/>
  <c r="K57" i="9"/>
  <c r="J57" i="9"/>
  <c r="I57" i="9"/>
  <c r="H57" i="9"/>
  <c r="F57" i="9"/>
  <c r="E57" i="9"/>
  <c r="D57" i="9"/>
  <c r="C57" i="9" s="1"/>
  <c r="G56" i="9"/>
  <c r="L56" i="9" s="1"/>
  <c r="C56" i="9"/>
  <c r="G55" i="9"/>
  <c r="C55" i="9"/>
  <c r="K54" i="9"/>
  <c r="J54" i="9"/>
  <c r="I54" i="9"/>
  <c r="H54" i="9"/>
  <c r="F54" i="9"/>
  <c r="E54" i="9"/>
  <c r="D54" i="9"/>
  <c r="G53" i="9"/>
  <c r="L53" i="9" s="1"/>
  <c r="C53" i="9"/>
  <c r="G52" i="9"/>
  <c r="G54" i="9" s="1"/>
  <c r="C52" i="9"/>
  <c r="K51" i="9"/>
  <c r="J51" i="9"/>
  <c r="I51" i="9"/>
  <c r="H51" i="9"/>
  <c r="F51" i="9"/>
  <c r="E51" i="9"/>
  <c r="C51" i="9" s="1"/>
  <c r="D51" i="9"/>
  <c r="G50" i="9"/>
  <c r="L50" i="9" s="1"/>
  <c r="C50" i="9"/>
  <c r="G49" i="9"/>
  <c r="G51" i="9" s="1"/>
  <c r="C49" i="9"/>
  <c r="K48" i="9"/>
  <c r="J48" i="9"/>
  <c r="I48" i="9"/>
  <c r="H48" i="9"/>
  <c r="F48" i="9"/>
  <c r="E48" i="9"/>
  <c r="C48" i="9" s="1"/>
  <c r="D48" i="9"/>
  <c r="G47" i="9"/>
  <c r="L47" i="9" s="1"/>
  <c r="C47" i="9"/>
  <c r="G46" i="9"/>
  <c r="G48" i="9" s="1"/>
  <c r="C46" i="9"/>
  <c r="K45" i="9"/>
  <c r="J45" i="9"/>
  <c r="I45" i="9"/>
  <c r="H45" i="9"/>
  <c r="F45" i="9"/>
  <c r="E45" i="9"/>
  <c r="D45" i="9"/>
  <c r="C45" i="9" s="1"/>
  <c r="G44" i="9"/>
  <c r="L44" i="9" s="1"/>
  <c r="C44" i="9"/>
  <c r="G43" i="9"/>
  <c r="G45" i="9" s="1"/>
  <c r="C43" i="9"/>
  <c r="K42" i="9"/>
  <c r="J42" i="9"/>
  <c r="I42" i="9"/>
  <c r="H42" i="9"/>
  <c r="F42" i="9"/>
  <c r="E42" i="9"/>
  <c r="D42" i="9"/>
  <c r="G41" i="9"/>
  <c r="L41" i="9" s="1"/>
  <c r="C41" i="9"/>
  <c r="G40" i="9"/>
  <c r="C40" i="9"/>
  <c r="K39" i="9"/>
  <c r="J39" i="9"/>
  <c r="I39" i="9"/>
  <c r="H39" i="9"/>
  <c r="F39" i="9"/>
  <c r="E39" i="9"/>
  <c r="D39" i="9"/>
  <c r="C39" i="9"/>
  <c r="G38" i="9"/>
  <c r="L38" i="9" s="1"/>
  <c r="C38" i="9"/>
  <c r="G37" i="9"/>
  <c r="C37" i="9"/>
  <c r="K36" i="9"/>
  <c r="J36" i="9"/>
  <c r="I36" i="9"/>
  <c r="H36" i="9"/>
  <c r="F36" i="9"/>
  <c r="E36" i="9"/>
  <c r="C36" i="9" s="1"/>
  <c r="D36" i="9"/>
  <c r="G35" i="9"/>
  <c r="L35" i="9" s="1"/>
  <c r="C35" i="9"/>
  <c r="G34" i="9"/>
  <c r="C34" i="9"/>
  <c r="K33" i="9"/>
  <c r="J33" i="9"/>
  <c r="I33" i="9"/>
  <c r="H33" i="9"/>
  <c r="F33" i="9"/>
  <c r="E33" i="9"/>
  <c r="D33" i="9"/>
  <c r="G32" i="9"/>
  <c r="L32" i="9" s="1"/>
  <c r="C32" i="9"/>
  <c r="G31" i="9"/>
  <c r="G33" i="9" s="1"/>
  <c r="C31" i="9"/>
  <c r="K30" i="9"/>
  <c r="J30" i="9"/>
  <c r="I30" i="9"/>
  <c r="H30" i="9"/>
  <c r="F30" i="9"/>
  <c r="E30" i="9"/>
  <c r="D30" i="9"/>
  <c r="D6" i="9" s="1"/>
  <c r="G29" i="9"/>
  <c r="L29" i="9" s="1"/>
  <c r="C29" i="9"/>
  <c r="G28" i="9"/>
  <c r="G30" i="9" s="1"/>
  <c r="C28" i="9"/>
  <c r="K27" i="9"/>
  <c r="J27" i="9"/>
  <c r="I27" i="9"/>
  <c r="H27" i="9"/>
  <c r="F27" i="9"/>
  <c r="E27" i="9"/>
  <c r="D27" i="9"/>
  <c r="C27" i="9"/>
  <c r="G26" i="9"/>
  <c r="L26" i="9" s="1"/>
  <c r="C26" i="9"/>
  <c r="G25" i="9"/>
  <c r="G27" i="9" s="1"/>
  <c r="C25" i="9"/>
  <c r="K24" i="9"/>
  <c r="J24" i="9"/>
  <c r="I24" i="9"/>
  <c r="H24" i="9"/>
  <c r="F24" i="9"/>
  <c r="E24" i="9"/>
  <c r="C24" i="9" s="1"/>
  <c r="D24" i="9"/>
  <c r="G23" i="9"/>
  <c r="L23" i="9" s="1"/>
  <c r="C23" i="9"/>
  <c r="G22" i="9"/>
  <c r="C22" i="9"/>
  <c r="K21" i="9"/>
  <c r="J21" i="9"/>
  <c r="I21" i="9"/>
  <c r="H21" i="9"/>
  <c r="F21" i="9"/>
  <c r="E21" i="9"/>
  <c r="D21" i="9"/>
  <c r="G20" i="9"/>
  <c r="L20" i="9" s="1"/>
  <c r="C20" i="9"/>
  <c r="G19" i="9"/>
  <c r="C19" i="9"/>
  <c r="K18" i="9"/>
  <c r="J18" i="9"/>
  <c r="I18" i="9"/>
  <c r="H18" i="9"/>
  <c r="F18" i="9"/>
  <c r="E18" i="9"/>
  <c r="D18" i="9"/>
  <c r="G17" i="9"/>
  <c r="L17" i="9" s="1"/>
  <c r="C17" i="9"/>
  <c r="G16" i="9"/>
  <c r="C16" i="9"/>
  <c r="K15" i="9"/>
  <c r="J15" i="9"/>
  <c r="I15" i="9"/>
  <c r="H15" i="9"/>
  <c r="F15" i="9"/>
  <c r="E15" i="9"/>
  <c r="C15" i="9" s="1"/>
  <c r="D15" i="9"/>
  <c r="G14" i="9"/>
  <c r="L14" i="9" s="1"/>
  <c r="C14" i="9"/>
  <c r="G13" i="9"/>
  <c r="C13" i="9"/>
  <c r="K12" i="9"/>
  <c r="J12" i="9"/>
  <c r="I12" i="9"/>
  <c r="H12" i="9"/>
  <c r="F12" i="9"/>
  <c r="E12" i="9"/>
  <c r="D12" i="9"/>
  <c r="G11" i="9"/>
  <c r="L11" i="9" s="1"/>
  <c r="C11" i="9"/>
  <c r="G10" i="9"/>
  <c r="G12" i="9" s="1"/>
  <c r="C10" i="9"/>
  <c r="G8" i="9"/>
  <c r="L8" i="9" s="1"/>
  <c r="C8" i="9"/>
  <c r="L7" i="9"/>
  <c r="G7" i="9"/>
  <c r="C7" i="9"/>
  <c r="K194" i="8"/>
  <c r="J194" i="8"/>
  <c r="I194" i="8"/>
  <c r="H194" i="8"/>
  <c r="H188" i="8" s="1"/>
  <c r="F194" i="8"/>
  <c r="E194" i="8"/>
  <c r="E188" i="8" s="1"/>
  <c r="D194" i="8"/>
  <c r="G193" i="8"/>
  <c r="L193" i="8" s="1"/>
  <c r="C193" i="8"/>
  <c r="G192" i="8"/>
  <c r="C192" i="8"/>
  <c r="K191" i="8"/>
  <c r="K188" i="8" s="1"/>
  <c r="J191" i="8"/>
  <c r="I191" i="8"/>
  <c r="I188" i="8" s="1"/>
  <c r="H191" i="8"/>
  <c r="F191" i="8"/>
  <c r="F188" i="8" s="1"/>
  <c r="E191" i="8"/>
  <c r="D191" i="8"/>
  <c r="D188" i="8" s="1"/>
  <c r="G190" i="8"/>
  <c r="L190" i="8" s="1"/>
  <c r="C190" i="8"/>
  <c r="G189" i="8"/>
  <c r="C189" i="8"/>
  <c r="K187" i="8"/>
  <c r="J187" i="8"/>
  <c r="I187" i="8"/>
  <c r="I181" i="8" s="1"/>
  <c r="H187" i="8"/>
  <c r="F187" i="8"/>
  <c r="E187" i="8"/>
  <c r="D187" i="8"/>
  <c r="G186" i="8"/>
  <c r="L186" i="8" s="1"/>
  <c r="C186" i="8"/>
  <c r="G185" i="8"/>
  <c r="L185" i="8" s="1"/>
  <c r="C185" i="8"/>
  <c r="K184" i="8"/>
  <c r="J184" i="8"/>
  <c r="J181" i="8" s="1"/>
  <c r="I184" i="8"/>
  <c r="H184" i="8"/>
  <c r="F184" i="8"/>
  <c r="E184" i="8"/>
  <c r="E181" i="8" s="1"/>
  <c r="D184" i="8"/>
  <c r="G183" i="8"/>
  <c r="L183" i="8" s="1"/>
  <c r="C183" i="8"/>
  <c r="G182" i="8"/>
  <c r="C182" i="8"/>
  <c r="H181" i="8"/>
  <c r="K180" i="8"/>
  <c r="J180" i="8"/>
  <c r="I180" i="8"/>
  <c r="H180" i="8"/>
  <c r="F180" i="8"/>
  <c r="E180" i="8"/>
  <c r="D180" i="8"/>
  <c r="D174" i="8" s="1"/>
  <c r="G179" i="8"/>
  <c r="L179" i="8" s="1"/>
  <c r="C179" i="8"/>
  <c r="G178" i="8"/>
  <c r="C178" i="8"/>
  <c r="K177" i="8"/>
  <c r="J177" i="8"/>
  <c r="J174" i="8" s="1"/>
  <c r="I177" i="8"/>
  <c r="H177" i="8"/>
  <c r="H174" i="8" s="1"/>
  <c r="F177" i="8"/>
  <c r="E177" i="8"/>
  <c r="E174" i="8" s="1"/>
  <c r="D177" i="8"/>
  <c r="G176" i="8"/>
  <c r="L176" i="8" s="1"/>
  <c r="C176" i="8"/>
  <c r="G175" i="8"/>
  <c r="C175" i="8"/>
  <c r="K174" i="8"/>
  <c r="I174" i="8"/>
  <c r="K173" i="8"/>
  <c r="J173" i="8"/>
  <c r="I173" i="8"/>
  <c r="H173" i="8"/>
  <c r="F173" i="8"/>
  <c r="E173" i="8"/>
  <c r="D173" i="8"/>
  <c r="G172" i="8"/>
  <c r="L172" i="8" s="1"/>
  <c r="C172" i="8"/>
  <c r="G171" i="8"/>
  <c r="C171" i="8"/>
  <c r="K170" i="8"/>
  <c r="J170" i="8"/>
  <c r="I170" i="8"/>
  <c r="H170" i="8"/>
  <c r="F170" i="8"/>
  <c r="E170" i="8"/>
  <c r="D170" i="8"/>
  <c r="G169" i="8"/>
  <c r="L169" i="8" s="1"/>
  <c r="C169" i="8"/>
  <c r="G168" i="8"/>
  <c r="C168" i="8"/>
  <c r="J167" i="8"/>
  <c r="E167" i="8"/>
  <c r="K166" i="8"/>
  <c r="J166" i="8"/>
  <c r="I166" i="8"/>
  <c r="H166" i="8"/>
  <c r="F166" i="8"/>
  <c r="E166" i="8"/>
  <c r="D166" i="8"/>
  <c r="L165" i="8"/>
  <c r="G165" i="8"/>
  <c r="C165" i="8"/>
  <c r="G164" i="8"/>
  <c r="C164" i="8"/>
  <c r="K163" i="8"/>
  <c r="J163" i="8"/>
  <c r="J160" i="8" s="1"/>
  <c r="I163" i="8"/>
  <c r="I160" i="8" s="1"/>
  <c r="H163" i="8"/>
  <c r="F163" i="8"/>
  <c r="E163" i="8"/>
  <c r="E160" i="8" s="1"/>
  <c r="D163" i="8"/>
  <c r="D160" i="8" s="1"/>
  <c r="L162" i="8"/>
  <c r="G162" i="8"/>
  <c r="C162" i="8"/>
  <c r="G161" i="8"/>
  <c r="C161" i="8"/>
  <c r="K160" i="8"/>
  <c r="F160" i="8"/>
  <c r="K159" i="8"/>
  <c r="J159" i="8"/>
  <c r="I159" i="8"/>
  <c r="H159" i="8"/>
  <c r="F159" i="8"/>
  <c r="E159" i="8"/>
  <c r="D159" i="8"/>
  <c r="G158" i="8"/>
  <c r="L158" i="8" s="1"/>
  <c r="C158" i="8"/>
  <c r="G157" i="8"/>
  <c r="L157" i="8" s="1"/>
  <c r="L159" i="8" s="1"/>
  <c r="C157" i="8"/>
  <c r="K156" i="8"/>
  <c r="J156" i="8"/>
  <c r="J153" i="8" s="1"/>
  <c r="I156" i="8"/>
  <c r="H156" i="8"/>
  <c r="H153" i="8" s="1"/>
  <c r="F156" i="8"/>
  <c r="E156" i="8"/>
  <c r="E153" i="8" s="1"/>
  <c r="D156" i="8"/>
  <c r="L155" i="8"/>
  <c r="G155" i="8"/>
  <c r="C155" i="8"/>
  <c r="G154" i="8"/>
  <c r="C154" i="8"/>
  <c r="K153" i="8"/>
  <c r="I153" i="8"/>
  <c r="K152" i="8"/>
  <c r="J152" i="8"/>
  <c r="I152" i="8"/>
  <c r="H152" i="8"/>
  <c r="F152" i="8"/>
  <c r="E152" i="8"/>
  <c r="E146" i="8" s="1"/>
  <c r="D152" i="8"/>
  <c r="G151" i="8"/>
  <c r="L151" i="8" s="1"/>
  <c r="C151" i="8"/>
  <c r="G150" i="8"/>
  <c r="C150" i="8"/>
  <c r="K149" i="8"/>
  <c r="K146" i="8" s="1"/>
  <c r="J149" i="8"/>
  <c r="I149" i="8"/>
  <c r="I146" i="8" s="1"/>
  <c r="H149" i="8"/>
  <c r="F149" i="8"/>
  <c r="F146" i="8" s="1"/>
  <c r="E149" i="8"/>
  <c r="D149" i="8"/>
  <c r="D146" i="8" s="1"/>
  <c r="G148" i="8"/>
  <c r="L148" i="8" s="1"/>
  <c r="C148" i="8"/>
  <c r="G147" i="8"/>
  <c r="C147" i="8"/>
  <c r="K145" i="8"/>
  <c r="J145" i="8"/>
  <c r="I145" i="8"/>
  <c r="H145" i="8"/>
  <c r="F145" i="8"/>
  <c r="E145" i="8"/>
  <c r="D145" i="8"/>
  <c r="G144" i="8"/>
  <c r="L144" i="8" s="1"/>
  <c r="C144" i="8"/>
  <c r="G143" i="8"/>
  <c r="C143" i="8"/>
  <c r="K142" i="8"/>
  <c r="K139" i="8" s="1"/>
  <c r="J142" i="8"/>
  <c r="J139" i="8" s="1"/>
  <c r="I142" i="8"/>
  <c r="H142" i="8"/>
  <c r="F142" i="8"/>
  <c r="E142" i="8"/>
  <c r="D142" i="8"/>
  <c r="G141" i="8"/>
  <c r="L141" i="8" s="1"/>
  <c r="C141" i="8"/>
  <c r="G140" i="8"/>
  <c r="G142" i="8" s="1"/>
  <c r="C140" i="8"/>
  <c r="E139" i="8"/>
  <c r="K138" i="8"/>
  <c r="J138" i="8"/>
  <c r="I138" i="8"/>
  <c r="H138" i="8"/>
  <c r="F138" i="8"/>
  <c r="E138" i="8"/>
  <c r="D138" i="8"/>
  <c r="G137" i="8"/>
  <c r="L137" i="8" s="1"/>
  <c r="C137" i="8"/>
  <c r="G136" i="8"/>
  <c r="C136" i="8"/>
  <c r="K135" i="8"/>
  <c r="K132" i="8" s="1"/>
  <c r="J135" i="8"/>
  <c r="I135" i="8"/>
  <c r="H135" i="8"/>
  <c r="F135" i="8"/>
  <c r="F132" i="8" s="1"/>
  <c r="E135" i="8"/>
  <c r="D135" i="8"/>
  <c r="G134" i="8"/>
  <c r="L134" i="8" s="1"/>
  <c r="L135" i="8" s="1"/>
  <c r="C134" i="8"/>
  <c r="G133" i="8"/>
  <c r="L133" i="8" s="1"/>
  <c r="C133" i="8"/>
  <c r="I132" i="8"/>
  <c r="K131" i="8"/>
  <c r="J131" i="8"/>
  <c r="I131" i="8"/>
  <c r="H131" i="8"/>
  <c r="F131" i="8"/>
  <c r="E131" i="8"/>
  <c r="D131" i="8"/>
  <c r="G130" i="8"/>
  <c r="L130" i="8" s="1"/>
  <c r="C130" i="8"/>
  <c r="G129" i="8"/>
  <c r="C129" i="8"/>
  <c r="K128" i="8"/>
  <c r="J128" i="8"/>
  <c r="I128" i="8"/>
  <c r="I125" i="8" s="1"/>
  <c r="H128" i="8"/>
  <c r="F128" i="8"/>
  <c r="E128" i="8"/>
  <c r="D128" i="8"/>
  <c r="G127" i="8"/>
  <c r="L127" i="8" s="1"/>
  <c r="C127" i="8"/>
  <c r="G126" i="8"/>
  <c r="L126" i="8" s="1"/>
  <c r="L128" i="8" s="1"/>
  <c r="C126" i="8"/>
  <c r="K124" i="8"/>
  <c r="J124" i="8"/>
  <c r="I124" i="8"/>
  <c r="H124" i="8"/>
  <c r="F124" i="8"/>
  <c r="E124" i="8"/>
  <c r="D124" i="8"/>
  <c r="G123" i="8"/>
  <c r="L123" i="8" s="1"/>
  <c r="C123" i="8"/>
  <c r="G122" i="8"/>
  <c r="C122" i="8"/>
  <c r="K121" i="8"/>
  <c r="J121" i="8"/>
  <c r="J118" i="8" s="1"/>
  <c r="I121" i="8"/>
  <c r="H121" i="8"/>
  <c r="F121" i="8"/>
  <c r="E121" i="8"/>
  <c r="E118" i="8" s="1"/>
  <c r="D121" i="8"/>
  <c r="G120" i="8"/>
  <c r="L120" i="8" s="1"/>
  <c r="C120" i="8"/>
  <c r="G119" i="8"/>
  <c r="C119" i="8"/>
  <c r="H118" i="8"/>
  <c r="K117" i="8"/>
  <c r="J117" i="8"/>
  <c r="I117" i="8"/>
  <c r="H117" i="8"/>
  <c r="F117" i="8"/>
  <c r="E117" i="8"/>
  <c r="D117" i="8"/>
  <c r="G116" i="8"/>
  <c r="L116" i="8" s="1"/>
  <c r="C116" i="8"/>
  <c r="G115" i="8"/>
  <c r="C115" i="8"/>
  <c r="K114" i="8"/>
  <c r="J114" i="8"/>
  <c r="I114" i="8"/>
  <c r="I111" i="8" s="1"/>
  <c r="H114" i="8"/>
  <c r="F114" i="8"/>
  <c r="F111" i="8" s="1"/>
  <c r="E114" i="8"/>
  <c r="D114" i="8"/>
  <c r="G113" i="8"/>
  <c r="L113" i="8" s="1"/>
  <c r="C113" i="8"/>
  <c r="G112" i="8"/>
  <c r="G114" i="8" s="1"/>
  <c r="C112" i="8"/>
  <c r="K110" i="8"/>
  <c r="J110" i="8"/>
  <c r="I110" i="8"/>
  <c r="H110" i="8"/>
  <c r="F110" i="8"/>
  <c r="E110" i="8"/>
  <c r="D110" i="8"/>
  <c r="G109" i="8"/>
  <c r="L109" i="8" s="1"/>
  <c r="C109" i="8"/>
  <c r="G108" i="8"/>
  <c r="L108" i="8" s="1"/>
  <c r="C108" i="8"/>
  <c r="K107" i="8"/>
  <c r="K104" i="8" s="1"/>
  <c r="J107" i="8"/>
  <c r="J104" i="8" s="1"/>
  <c r="I107" i="8"/>
  <c r="H107" i="8"/>
  <c r="H104" i="8" s="1"/>
  <c r="F107" i="8"/>
  <c r="F104" i="8" s="1"/>
  <c r="E107" i="8"/>
  <c r="E104" i="8" s="1"/>
  <c r="D107" i="8"/>
  <c r="G106" i="8"/>
  <c r="L106" i="8" s="1"/>
  <c r="C106" i="8"/>
  <c r="G105" i="8"/>
  <c r="C105" i="8"/>
  <c r="K103" i="8"/>
  <c r="J103" i="8"/>
  <c r="I103" i="8"/>
  <c r="I97" i="8" s="1"/>
  <c r="H103" i="8"/>
  <c r="F103" i="8"/>
  <c r="E103" i="8"/>
  <c r="D103" i="8"/>
  <c r="G102" i="8"/>
  <c r="L102" i="8" s="1"/>
  <c r="C102" i="8"/>
  <c r="G101" i="8"/>
  <c r="L101" i="8" s="1"/>
  <c r="C101" i="8"/>
  <c r="K100" i="8"/>
  <c r="J100" i="8"/>
  <c r="J97" i="8" s="1"/>
  <c r="I100" i="8"/>
  <c r="H100" i="8"/>
  <c r="F100" i="8"/>
  <c r="E100" i="8"/>
  <c r="E97" i="8" s="1"/>
  <c r="D100" i="8"/>
  <c r="G99" i="8"/>
  <c r="L99" i="8" s="1"/>
  <c r="C99" i="8"/>
  <c r="G98" i="8"/>
  <c r="C98" i="8"/>
  <c r="H97" i="8"/>
  <c r="K96" i="8"/>
  <c r="J96" i="8"/>
  <c r="I96" i="8"/>
  <c r="H96" i="8"/>
  <c r="F96" i="8"/>
  <c r="E96" i="8"/>
  <c r="D96" i="8"/>
  <c r="G95" i="8"/>
  <c r="L95" i="8" s="1"/>
  <c r="C95" i="8"/>
  <c r="G94" i="8"/>
  <c r="C94" i="8"/>
  <c r="K93" i="8"/>
  <c r="J93" i="8"/>
  <c r="I93" i="8"/>
  <c r="H93" i="8"/>
  <c r="F93" i="8"/>
  <c r="E93" i="8"/>
  <c r="D93" i="8"/>
  <c r="G92" i="8"/>
  <c r="L92" i="8" s="1"/>
  <c r="C92" i="8"/>
  <c r="G91" i="8"/>
  <c r="C91" i="8"/>
  <c r="K90" i="8"/>
  <c r="J90" i="8"/>
  <c r="I90" i="8"/>
  <c r="H90" i="8"/>
  <c r="F90" i="8"/>
  <c r="E90" i="8"/>
  <c r="D90" i="8"/>
  <c r="G89" i="8"/>
  <c r="L89" i="8" s="1"/>
  <c r="C89" i="8"/>
  <c r="G88" i="8"/>
  <c r="C88" i="8"/>
  <c r="K87" i="8"/>
  <c r="J87" i="8"/>
  <c r="I87" i="8"/>
  <c r="H87" i="8"/>
  <c r="F87" i="8"/>
  <c r="E87" i="8"/>
  <c r="D87" i="8"/>
  <c r="G86" i="8"/>
  <c r="L86" i="8" s="1"/>
  <c r="C86" i="8"/>
  <c r="G85" i="8"/>
  <c r="C85" i="8"/>
  <c r="K84" i="8"/>
  <c r="J84" i="8"/>
  <c r="I84" i="8"/>
  <c r="H84" i="8"/>
  <c r="F84" i="8"/>
  <c r="E84" i="8"/>
  <c r="D84" i="8"/>
  <c r="G83" i="8"/>
  <c r="L83" i="8" s="1"/>
  <c r="C83" i="8"/>
  <c r="G82" i="8"/>
  <c r="C82" i="8"/>
  <c r="K81" i="8"/>
  <c r="J81" i="8"/>
  <c r="I81" i="8"/>
  <c r="H81" i="8"/>
  <c r="F81" i="8"/>
  <c r="E81" i="8"/>
  <c r="D81" i="8"/>
  <c r="G80" i="8"/>
  <c r="L80" i="8" s="1"/>
  <c r="C80" i="8"/>
  <c r="G79" i="8"/>
  <c r="C79" i="8"/>
  <c r="K78" i="8"/>
  <c r="J78" i="8"/>
  <c r="I78" i="8"/>
  <c r="H78" i="8"/>
  <c r="F78" i="8"/>
  <c r="E78" i="8"/>
  <c r="D78" i="8"/>
  <c r="G77" i="8"/>
  <c r="L77" i="8" s="1"/>
  <c r="C77" i="8"/>
  <c r="G76" i="8"/>
  <c r="C76" i="8"/>
  <c r="K75" i="8"/>
  <c r="J75" i="8"/>
  <c r="I75" i="8"/>
  <c r="H75" i="8"/>
  <c r="F75" i="8"/>
  <c r="E75" i="8"/>
  <c r="D75" i="8"/>
  <c r="G74" i="8"/>
  <c r="L74" i="8" s="1"/>
  <c r="C74" i="8"/>
  <c r="G73" i="8"/>
  <c r="C73" i="8"/>
  <c r="K72" i="8"/>
  <c r="J72" i="8"/>
  <c r="I72" i="8"/>
  <c r="H72" i="8"/>
  <c r="F72" i="8"/>
  <c r="E72" i="8"/>
  <c r="D72" i="8"/>
  <c r="G71" i="8"/>
  <c r="L71" i="8" s="1"/>
  <c r="C71" i="8"/>
  <c r="G70" i="8"/>
  <c r="C70" i="8"/>
  <c r="K69" i="8"/>
  <c r="J69" i="8"/>
  <c r="I69" i="8"/>
  <c r="H69" i="8"/>
  <c r="F69" i="8"/>
  <c r="E69" i="8"/>
  <c r="D69" i="8"/>
  <c r="G68" i="8"/>
  <c r="L68" i="8" s="1"/>
  <c r="C68" i="8"/>
  <c r="G67" i="8"/>
  <c r="C67" i="8"/>
  <c r="K66" i="8"/>
  <c r="J66" i="8"/>
  <c r="I66" i="8"/>
  <c r="H66" i="8"/>
  <c r="F66" i="8"/>
  <c r="E66" i="8"/>
  <c r="D66" i="8"/>
  <c r="G65" i="8"/>
  <c r="L65" i="8" s="1"/>
  <c r="C65" i="8"/>
  <c r="G64" i="8"/>
  <c r="C64" i="8"/>
  <c r="K63" i="8"/>
  <c r="J63" i="8"/>
  <c r="I63" i="8"/>
  <c r="H63" i="8"/>
  <c r="F63" i="8"/>
  <c r="E63" i="8"/>
  <c r="D63" i="8"/>
  <c r="G62" i="8"/>
  <c r="L62" i="8" s="1"/>
  <c r="C62" i="8"/>
  <c r="G61" i="8"/>
  <c r="C61" i="8"/>
  <c r="K60" i="8"/>
  <c r="J60" i="8"/>
  <c r="I60" i="8"/>
  <c r="H60" i="8"/>
  <c r="F60" i="8"/>
  <c r="E60" i="8"/>
  <c r="D60" i="8"/>
  <c r="G59" i="8"/>
  <c r="L59" i="8" s="1"/>
  <c r="C59" i="8"/>
  <c r="G58" i="8"/>
  <c r="C58" i="8"/>
  <c r="K57" i="8"/>
  <c r="J57" i="8"/>
  <c r="I57" i="8"/>
  <c r="H57" i="8"/>
  <c r="F57" i="8"/>
  <c r="E57" i="8"/>
  <c r="D57" i="8"/>
  <c r="G56" i="8"/>
  <c r="L56" i="8" s="1"/>
  <c r="C56" i="8"/>
  <c r="G55" i="8"/>
  <c r="C55" i="8"/>
  <c r="K54" i="8"/>
  <c r="J54" i="8"/>
  <c r="I54" i="8"/>
  <c r="H54" i="8"/>
  <c r="F54" i="8"/>
  <c r="E54" i="8"/>
  <c r="D54" i="8"/>
  <c r="G53" i="8"/>
  <c r="L53" i="8" s="1"/>
  <c r="C53" i="8"/>
  <c r="G52" i="8"/>
  <c r="C52" i="8"/>
  <c r="K51" i="8"/>
  <c r="J51" i="8"/>
  <c r="I51" i="8"/>
  <c r="H51" i="8"/>
  <c r="F51" i="8"/>
  <c r="E51" i="8"/>
  <c r="D51" i="8"/>
  <c r="G50" i="8"/>
  <c r="L50" i="8" s="1"/>
  <c r="C50" i="8"/>
  <c r="G49" i="8"/>
  <c r="C49" i="8"/>
  <c r="K48" i="8"/>
  <c r="J48" i="8"/>
  <c r="I48" i="8"/>
  <c r="H48" i="8"/>
  <c r="F48" i="8"/>
  <c r="E48" i="8"/>
  <c r="D48" i="8"/>
  <c r="G47" i="8"/>
  <c r="L47" i="8" s="1"/>
  <c r="C47" i="8"/>
  <c r="G46" i="8"/>
  <c r="C46" i="8"/>
  <c r="K45" i="8"/>
  <c r="J45" i="8"/>
  <c r="I45" i="8"/>
  <c r="H45" i="8"/>
  <c r="F45" i="8"/>
  <c r="E45" i="8"/>
  <c r="D45" i="8"/>
  <c r="G44" i="8"/>
  <c r="L44" i="8" s="1"/>
  <c r="C44" i="8"/>
  <c r="G43" i="8"/>
  <c r="C43" i="8"/>
  <c r="K42" i="8"/>
  <c r="J42" i="8"/>
  <c r="I42" i="8"/>
  <c r="H42" i="8"/>
  <c r="F42" i="8"/>
  <c r="E42" i="8"/>
  <c r="D42" i="8"/>
  <c r="G41" i="8"/>
  <c r="L41" i="8" s="1"/>
  <c r="C41" i="8"/>
  <c r="G40" i="8"/>
  <c r="C40" i="8"/>
  <c r="K39" i="8"/>
  <c r="J39" i="8"/>
  <c r="I39" i="8"/>
  <c r="H39" i="8"/>
  <c r="F39" i="8"/>
  <c r="E39" i="8"/>
  <c r="D39" i="8"/>
  <c r="G38" i="8"/>
  <c r="L38" i="8" s="1"/>
  <c r="C38" i="8"/>
  <c r="G37" i="8"/>
  <c r="C37" i="8"/>
  <c r="K36" i="8"/>
  <c r="J36" i="8"/>
  <c r="I36" i="8"/>
  <c r="H36" i="8"/>
  <c r="F36" i="8"/>
  <c r="E36" i="8"/>
  <c r="D36" i="8"/>
  <c r="G35" i="8"/>
  <c r="L35" i="8" s="1"/>
  <c r="C35" i="8"/>
  <c r="G34" i="8"/>
  <c r="C34" i="8"/>
  <c r="K33" i="8"/>
  <c r="J33" i="8"/>
  <c r="I33" i="8"/>
  <c r="H33" i="8"/>
  <c r="F33" i="8"/>
  <c r="E33" i="8"/>
  <c r="D33" i="8"/>
  <c r="G32" i="8"/>
  <c r="L32" i="8" s="1"/>
  <c r="C32" i="8"/>
  <c r="G31" i="8"/>
  <c r="C31" i="8"/>
  <c r="K30" i="8"/>
  <c r="J30" i="8"/>
  <c r="I30" i="8"/>
  <c r="H30" i="8"/>
  <c r="F30" i="8"/>
  <c r="E30" i="8"/>
  <c r="D30" i="8"/>
  <c r="G29" i="8"/>
  <c r="L29" i="8" s="1"/>
  <c r="C29" i="8"/>
  <c r="G28" i="8"/>
  <c r="C28" i="8"/>
  <c r="K27" i="8"/>
  <c r="J27" i="8"/>
  <c r="I27" i="8"/>
  <c r="H27" i="8"/>
  <c r="F27" i="8"/>
  <c r="E27" i="8"/>
  <c r="D27" i="8"/>
  <c r="G26" i="8"/>
  <c r="L26" i="8" s="1"/>
  <c r="C26" i="8"/>
  <c r="G25" i="8"/>
  <c r="C25" i="8"/>
  <c r="K24" i="8"/>
  <c r="J24" i="8"/>
  <c r="I24" i="8"/>
  <c r="H24" i="8"/>
  <c r="F24" i="8"/>
  <c r="E24" i="8"/>
  <c r="D24" i="8"/>
  <c r="G23" i="8"/>
  <c r="L23" i="8" s="1"/>
  <c r="C23" i="8"/>
  <c r="G22" i="8"/>
  <c r="C22" i="8"/>
  <c r="K21" i="8"/>
  <c r="J21" i="8"/>
  <c r="I21" i="8"/>
  <c r="H21" i="8"/>
  <c r="F21" i="8"/>
  <c r="E21" i="8"/>
  <c r="D21" i="8"/>
  <c r="G20" i="8"/>
  <c r="L20" i="8" s="1"/>
  <c r="C20" i="8"/>
  <c r="G19" i="8"/>
  <c r="C19" i="8"/>
  <c r="K18" i="8"/>
  <c r="J18" i="8"/>
  <c r="I18" i="8"/>
  <c r="H18" i="8"/>
  <c r="F18" i="8"/>
  <c r="E18" i="8"/>
  <c r="D18" i="8"/>
  <c r="G17" i="8"/>
  <c r="L17" i="8" s="1"/>
  <c r="C17" i="8"/>
  <c r="G16" i="8"/>
  <c r="C16" i="8"/>
  <c r="K15" i="8"/>
  <c r="J15" i="8"/>
  <c r="I15" i="8"/>
  <c r="H15" i="8"/>
  <c r="F15" i="8"/>
  <c r="E15" i="8"/>
  <c r="D15" i="8"/>
  <c r="G14" i="8"/>
  <c r="L14" i="8" s="1"/>
  <c r="C14" i="8"/>
  <c r="G13" i="8"/>
  <c r="C13" i="8"/>
  <c r="K12" i="8"/>
  <c r="J12" i="8"/>
  <c r="I12" i="8"/>
  <c r="H12" i="8"/>
  <c r="F12" i="8"/>
  <c r="E12" i="8"/>
  <c r="D12" i="8"/>
  <c r="G11" i="8"/>
  <c r="L11" i="8" s="1"/>
  <c r="C11" i="8"/>
  <c r="G10" i="8"/>
  <c r="C10" i="8"/>
  <c r="G8" i="8"/>
  <c r="L8" i="8" s="1"/>
  <c r="C8" i="8"/>
  <c r="G7" i="8"/>
  <c r="L7" i="8" s="1"/>
  <c r="C7" i="8"/>
  <c r="K12" i="4"/>
  <c r="J12" i="4"/>
  <c r="I12" i="4"/>
  <c r="H12" i="4"/>
  <c r="F12" i="4"/>
  <c r="E12" i="4"/>
  <c r="D12" i="4"/>
  <c r="C70" i="4"/>
  <c r="G70" i="4"/>
  <c r="L70" i="4" s="1"/>
  <c r="C117" i="8" l="1"/>
  <c r="D118" i="8"/>
  <c r="F125" i="8"/>
  <c r="K125" i="8"/>
  <c r="J146" i="8"/>
  <c r="C114" i="8"/>
  <c r="G117" i="8"/>
  <c r="K118" i="8"/>
  <c r="G145" i="8"/>
  <c r="C128" i="8"/>
  <c r="F97" i="8"/>
  <c r="K97" i="8"/>
  <c r="E111" i="8"/>
  <c r="E125" i="8"/>
  <c r="J125" i="8"/>
  <c r="G135" i="8"/>
  <c r="C142" i="8"/>
  <c r="I139" i="8"/>
  <c r="C42" i="8"/>
  <c r="C66" i="8"/>
  <c r="C90" i="8"/>
  <c r="H132" i="8"/>
  <c r="F139" i="8"/>
  <c r="J6" i="8"/>
  <c r="C27" i="8"/>
  <c r="C39" i="8"/>
  <c r="C51" i="8"/>
  <c r="C63" i="8"/>
  <c r="C75" i="8"/>
  <c r="I104" i="8"/>
  <c r="H125" i="8"/>
  <c r="E132" i="8"/>
  <c r="C145" i="8"/>
  <c r="D139" i="8"/>
  <c r="C139" i="8" s="1"/>
  <c r="K6" i="8"/>
  <c r="G138" i="8"/>
  <c r="G132" i="8" s="1"/>
  <c r="L132" i="8" s="1"/>
  <c r="L136" i="8"/>
  <c r="C188" i="8"/>
  <c r="L108" i="9"/>
  <c r="L110" i="9" s="1"/>
  <c r="G110" i="9"/>
  <c r="J6" i="9"/>
  <c r="C142" i="9"/>
  <c r="D139" i="9"/>
  <c r="L110" i="8"/>
  <c r="D167" i="8"/>
  <c r="C170" i="8"/>
  <c r="G173" i="8"/>
  <c r="C21" i="9"/>
  <c r="G24" i="9"/>
  <c r="I6" i="8"/>
  <c r="H6" i="8"/>
  <c r="G131" i="8"/>
  <c r="L129" i="8"/>
  <c r="L131" i="8" s="1"/>
  <c r="H160" i="8"/>
  <c r="C111" i="9"/>
  <c r="G117" i="9"/>
  <c r="L115" i="9"/>
  <c r="L117" i="9" s="1"/>
  <c r="E6" i="9"/>
  <c r="G135" i="9"/>
  <c r="L133" i="9"/>
  <c r="L135" i="9" s="1"/>
  <c r="G142" i="9"/>
  <c r="L140" i="9"/>
  <c r="G145" i="9"/>
  <c r="G163" i="9"/>
  <c r="L161" i="9"/>
  <c r="L163" i="9" s="1"/>
  <c r="C36" i="8"/>
  <c r="G100" i="8"/>
  <c r="D111" i="8"/>
  <c r="C111" i="8" s="1"/>
  <c r="I167" i="8"/>
  <c r="G57" i="9"/>
  <c r="C69" i="9"/>
  <c r="G72" i="9"/>
  <c r="F6" i="9"/>
  <c r="C84" i="9"/>
  <c r="C96" i="9"/>
  <c r="G103" i="9"/>
  <c r="G107" i="9"/>
  <c r="D111" i="9"/>
  <c r="C114" i="9"/>
  <c r="G114" i="9"/>
  <c r="G111" i="9" s="1"/>
  <c r="L111" i="9" s="1"/>
  <c r="J139" i="9"/>
  <c r="E146" i="9"/>
  <c r="C146" i="9" s="1"/>
  <c r="E153" i="9"/>
  <c r="C167" i="9"/>
  <c r="L194" i="9"/>
  <c r="J188" i="9"/>
  <c r="C12" i="4"/>
  <c r="L98" i="8"/>
  <c r="L100" i="8" s="1"/>
  <c r="C100" i="8"/>
  <c r="L103" i="8"/>
  <c r="L138" i="8"/>
  <c r="G156" i="8"/>
  <c r="G153" i="8" s="1"/>
  <c r="L153" i="8" s="1"/>
  <c r="L154" i="8"/>
  <c r="L156" i="8" s="1"/>
  <c r="G170" i="8"/>
  <c r="F167" i="8"/>
  <c r="K167" i="8"/>
  <c r="H6" i="9"/>
  <c r="G21" i="9"/>
  <c r="C33" i="9"/>
  <c r="G36" i="9"/>
  <c r="G69" i="9"/>
  <c r="L128" i="9"/>
  <c r="L131" i="9"/>
  <c r="G138" i="9"/>
  <c r="C156" i="9"/>
  <c r="L187" i="9"/>
  <c r="J181" i="9"/>
  <c r="G111" i="8"/>
  <c r="L111" i="8" s="1"/>
  <c r="H111" i="8"/>
  <c r="K111" i="8"/>
  <c r="F118" i="8"/>
  <c r="C131" i="8"/>
  <c r="J132" i="8"/>
  <c r="C138" i="8"/>
  <c r="H139" i="8"/>
  <c r="H146" i="8"/>
  <c r="F153" i="8"/>
  <c r="H167" i="8"/>
  <c r="C30" i="9"/>
  <c r="C54" i="9"/>
  <c r="C87" i="9"/>
  <c r="G100" i="9"/>
  <c r="J111" i="9"/>
  <c r="K111" i="9"/>
  <c r="C128" i="9"/>
  <c r="C131" i="9"/>
  <c r="E139" i="9"/>
  <c r="C139" i="9" s="1"/>
  <c r="C159" i="9"/>
  <c r="J160" i="9"/>
  <c r="K160" i="9"/>
  <c r="J174" i="9"/>
  <c r="G187" i="9"/>
  <c r="E188" i="9"/>
  <c r="G194" i="9"/>
  <c r="I188" i="9"/>
  <c r="C87" i="8"/>
  <c r="G107" i="8"/>
  <c r="C107" i="8"/>
  <c r="G110" i="8"/>
  <c r="J111" i="8"/>
  <c r="C121" i="8"/>
  <c r="I118" i="8"/>
  <c r="C156" i="8"/>
  <c r="G163" i="8"/>
  <c r="G160" i="8" s="1"/>
  <c r="L160" i="8" s="1"/>
  <c r="C160" i="8"/>
  <c r="G166" i="8"/>
  <c r="C166" i="8"/>
  <c r="F174" i="8"/>
  <c r="C174" i="8" s="1"/>
  <c r="F181" i="8"/>
  <c r="K181" i="8"/>
  <c r="J188" i="8"/>
  <c r="I6" i="9"/>
  <c r="G15" i="9"/>
  <c r="G18" i="9"/>
  <c r="C18" i="9"/>
  <c r="G39" i="9"/>
  <c r="G42" i="9"/>
  <c r="C42" i="9"/>
  <c r="G63" i="9"/>
  <c r="G66" i="9"/>
  <c r="C66" i="9"/>
  <c r="C81" i="9"/>
  <c r="G84" i="9"/>
  <c r="C93" i="9"/>
  <c r="G96" i="9"/>
  <c r="C97" i="9"/>
  <c r="C100" i="9"/>
  <c r="C103" i="9"/>
  <c r="G131" i="9"/>
  <c r="I125" i="9"/>
  <c r="G149" i="9"/>
  <c r="G152" i="9"/>
  <c r="H160" i="9"/>
  <c r="C166" i="9"/>
  <c r="G170" i="9"/>
  <c r="G167" i="9" s="1"/>
  <c r="L167" i="9" s="1"/>
  <c r="C170" i="9"/>
  <c r="C173" i="9"/>
  <c r="C180" i="9"/>
  <c r="C187" i="9"/>
  <c r="G191" i="9"/>
  <c r="K188" i="9"/>
  <c r="C167" i="8"/>
  <c r="G194" i="8"/>
  <c r="C184" i="8"/>
  <c r="C173" i="8"/>
  <c r="L187" i="8"/>
  <c r="G184" i="8"/>
  <c r="G181" i="8" s="1"/>
  <c r="L181" i="8" s="1"/>
  <c r="G191" i="8"/>
  <c r="C194" i="8"/>
  <c r="L182" i="8"/>
  <c r="L184" i="8" s="1"/>
  <c r="E6" i="8"/>
  <c r="F6" i="8"/>
  <c r="C78" i="8"/>
  <c r="D6" i="8"/>
  <c r="C6" i="9"/>
  <c r="K6" i="9"/>
  <c r="G81" i="9"/>
  <c r="G87" i="9"/>
  <c r="G93" i="9"/>
  <c r="G6" i="9" s="1"/>
  <c r="G166" i="9"/>
  <c r="H174" i="9"/>
  <c r="G184" i="9"/>
  <c r="G181" i="9" s="1"/>
  <c r="L181" i="9" s="1"/>
  <c r="I181" i="9"/>
  <c r="E160" i="9"/>
  <c r="I174" i="9"/>
  <c r="L184" i="9"/>
  <c r="L171" i="9"/>
  <c r="L173" i="9" s="1"/>
  <c r="C184" i="9"/>
  <c r="F181" i="9"/>
  <c r="C181" i="9" s="1"/>
  <c r="D174" i="9"/>
  <c r="C174" i="9" s="1"/>
  <c r="L168" i="9"/>
  <c r="L170" i="9" s="1"/>
  <c r="L114" i="9"/>
  <c r="G180" i="9"/>
  <c r="L179" i="9"/>
  <c r="L180" i="9" s="1"/>
  <c r="C104" i="9"/>
  <c r="G124" i="9"/>
  <c r="C145" i="9"/>
  <c r="L157" i="9"/>
  <c r="L159" i="9" s="1"/>
  <c r="G177" i="9"/>
  <c r="C191" i="9"/>
  <c r="L97" i="9"/>
  <c r="C138" i="9"/>
  <c r="G156" i="9"/>
  <c r="G153" i="9" s="1"/>
  <c r="L153" i="9" s="1"/>
  <c r="C163" i="9"/>
  <c r="C188" i="9"/>
  <c r="C110" i="9"/>
  <c r="G128" i="9"/>
  <c r="G125" i="9" s="1"/>
  <c r="L125" i="9" s="1"/>
  <c r="C135" i="9"/>
  <c r="F153" i="9"/>
  <c r="C153" i="9" s="1"/>
  <c r="D160" i="9"/>
  <c r="L103" i="9"/>
  <c r="G121" i="9"/>
  <c r="G118" i="9" s="1"/>
  <c r="L118" i="9" s="1"/>
  <c r="L145" i="9"/>
  <c r="C12" i="9"/>
  <c r="C107" i="9"/>
  <c r="F125" i="9"/>
  <c r="C125" i="9" s="1"/>
  <c r="D132" i="9"/>
  <c r="C132" i="9" s="1"/>
  <c r="L142" i="9"/>
  <c r="C194" i="9"/>
  <c r="L10" i="9"/>
  <c r="L12" i="9" s="1"/>
  <c r="L13" i="9"/>
  <c r="L15" i="9" s="1"/>
  <c r="L16" i="9"/>
  <c r="L18" i="9" s="1"/>
  <c r="L19" i="9"/>
  <c r="L21" i="9" s="1"/>
  <c r="L22" i="9"/>
  <c r="L24" i="9" s="1"/>
  <c r="L25" i="9"/>
  <c r="L27" i="9" s="1"/>
  <c r="L28" i="9"/>
  <c r="L30" i="9" s="1"/>
  <c r="L31" i="9"/>
  <c r="L33" i="9" s="1"/>
  <c r="L34" i="9"/>
  <c r="L36" i="9" s="1"/>
  <c r="L37" i="9"/>
  <c r="L39" i="9" s="1"/>
  <c r="L40" i="9"/>
  <c r="L42" i="9" s="1"/>
  <c r="L43" i="9"/>
  <c r="L45" i="9" s="1"/>
  <c r="L46" i="9"/>
  <c r="L48" i="9" s="1"/>
  <c r="L49" i="9"/>
  <c r="L51" i="9" s="1"/>
  <c r="L52" i="9"/>
  <c r="L54" i="9" s="1"/>
  <c r="L55" i="9"/>
  <c r="L57" i="9" s="1"/>
  <c r="L58" i="9"/>
  <c r="L60" i="9" s="1"/>
  <c r="L61" i="9"/>
  <c r="L63" i="9" s="1"/>
  <c r="L64" i="9"/>
  <c r="L66" i="9" s="1"/>
  <c r="L67" i="9"/>
  <c r="L69" i="9" s="1"/>
  <c r="L70" i="9"/>
  <c r="L72" i="9" s="1"/>
  <c r="L73" i="9"/>
  <c r="L75" i="9" s="1"/>
  <c r="L76" i="9"/>
  <c r="L78" i="9" s="1"/>
  <c r="L79" i="9"/>
  <c r="L81" i="9" s="1"/>
  <c r="L82" i="9"/>
  <c r="L84" i="9" s="1"/>
  <c r="L85" i="9"/>
  <c r="L87" i="9" s="1"/>
  <c r="L88" i="9"/>
  <c r="L90" i="9" s="1"/>
  <c r="L91" i="9"/>
  <c r="L93" i="9" s="1"/>
  <c r="L94" i="9"/>
  <c r="L96" i="9" s="1"/>
  <c r="L119" i="9"/>
  <c r="L121" i="9" s="1"/>
  <c r="L122" i="9"/>
  <c r="L124" i="9" s="1"/>
  <c r="L147" i="9"/>
  <c r="L149" i="9" s="1"/>
  <c r="L150" i="9"/>
  <c r="L152" i="9" s="1"/>
  <c r="L175" i="9"/>
  <c r="L177" i="9" s="1"/>
  <c r="G93" i="8"/>
  <c r="L91" i="8"/>
  <c r="L93" i="8" s="1"/>
  <c r="G39" i="8"/>
  <c r="L37" i="8"/>
  <c r="L39" i="8" s="1"/>
  <c r="C60" i="8"/>
  <c r="G63" i="8"/>
  <c r="L61" i="8"/>
  <c r="L63" i="8" s="1"/>
  <c r="C84" i="8"/>
  <c r="G87" i="8"/>
  <c r="L85" i="8"/>
  <c r="L87" i="8" s="1"/>
  <c r="C152" i="8"/>
  <c r="G159" i="8"/>
  <c r="C180" i="8"/>
  <c r="G187" i="8"/>
  <c r="C15" i="8"/>
  <c r="C21" i="8"/>
  <c r="G24" i="8"/>
  <c r="L22" i="8"/>
  <c r="L24" i="8" s="1"/>
  <c r="C45" i="8"/>
  <c r="G48" i="8"/>
  <c r="L46" i="8"/>
  <c r="L48" i="8" s="1"/>
  <c r="C69" i="8"/>
  <c r="G72" i="8"/>
  <c r="L70" i="8"/>
  <c r="L72" i="8" s="1"/>
  <c r="C93" i="8"/>
  <c r="G96" i="8"/>
  <c r="L94" i="8"/>
  <c r="L96" i="8" s="1"/>
  <c r="C103" i="8"/>
  <c r="C135" i="8"/>
  <c r="G139" i="8"/>
  <c r="L139" i="8" s="1"/>
  <c r="G167" i="8"/>
  <c r="L167" i="8" s="1"/>
  <c r="G45" i="8"/>
  <c r="L43" i="8"/>
  <c r="L45" i="8" s="1"/>
  <c r="G12" i="8"/>
  <c r="L10" i="8"/>
  <c r="L12" i="8" s="1"/>
  <c r="G18" i="8"/>
  <c r="L16" i="8"/>
  <c r="L18" i="8" s="1"/>
  <c r="G33" i="8"/>
  <c r="L31" i="8"/>
  <c r="L33" i="8" s="1"/>
  <c r="C54" i="8"/>
  <c r="G81" i="8"/>
  <c r="L79" i="8"/>
  <c r="L81" i="8" s="1"/>
  <c r="G124" i="8"/>
  <c r="L122" i="8"/>
  <c r="L124" i="8" s="1"/>
  <c r="C146" i="8"/>
  <c r="C30" i="8"/>
  <c r="G57" i="8"/>
  <c r="L55" i="8"/>
  <c r="L57" i="8" s="1"/>
  <c r="D104" i="8"/>
  <c r="C104" i="8" s="1"/>
  <c r="G149" i="8"/>
  <c r="L147" i="8"/>
  <c r="L149" i="8" s="1"/>
  <c r="G177" i="8"/>
  <c r="G174" i="8" s="1"/>
  <c r="L174" i="8" s="1"/>
  <c r="L175" i="8"/>
  <c r="L177" i="8" s="1"/>
  <c r="G42" i="8"/>
  <c r="L40" i="8"/>
  <c r="L42" i="8" s="1"/>
  <c r="G66" i="8"/>
  <c r="L64" i="8"/>
  <c r="L66" i="8" s="1"/>
  <c r="G90" i="8"/>
  <c r="L88" i="8"/>
  <c r="L90" i="8" s="1"/>
  <c r="D97" i="8"/>
  <c r="C97" i="8" s="1"/>
  <c r="G104" i="8"/>
  <c r="L104" i="8" s="1"/>
  <c r="D132" i="8"/>
  <c r="C163" i="8"/>
  <c r="C191" i="8"/>
  <c r="C48" i="8"/>
  <c r="G15" i="8"/>
  <c r="L13" i="8"/>
  <c r="L15" i="8" s="1"/>
  <c r="C24" i="8"/>
  <c r="G27" i="8"/>
  <c r="L25" i="8"/>
  <c r="L27" i="8" s="1"/>
  <c r="G51" i="8"/>
  <c r="L49" i="8"/>
  <c r="L51" i="8" s="1"/>
  <c r="C72" i="8"/>
  <c r="G75" i="8"/>
  <c r="L73" i="8"/>
  <c r="L75" i="8" s="1"/>
  <c r="C96" i="8"/>
  <c r="G103" i="8"/>
  <c r="G97" i="8" s="1"/>
  <c r="D125" i="8"/>
  <c r="C12" i="8"/>
  <c r="C18" i="8"/>
  <c r="C33" i="8"/>
  <c r="G36" i="8"/>
  <c r="L34" i="8"/>
  <c r="L36" i="8" s="1"/>
  <c r="C57" i="8"/>
  <c r="G60" i="8"/>
  <c r="L58" i="8"/>
  <c r="L60" i="8" s="1"/>
  <c r="C81" i="8"/>
  <c r="G84" i="8"/>
  <c r="L82" i="8"/>
  <c r="L84" i="8" s="1"/>
  <c r="C110" i="8"/>
  <c r="C124" i="8"/>
  <c r="C149" i="8"/>
  <c r="G152" i="8"/>
  <c r="L150" i="8"/>
  <c r="L152" i="8" s="1"/>
  <c r="C159" i="8"/>
  <c r="C177" i="8"/>
  <c r="G180" i="8"/>
  <c r="L178" i="8"/>
  <c r="L180" i="8" s="1"/>
  <c r="C187" i="8"/>
  <c r="G69" i="8"/>
  <c r="L67" i="8"/>
  <c r="L69" i="8" s="1"/>
  <c r="G128" i="8"/>
  <c r="G21" i="8"/>
  <c r="L19" i="8"/>
  <c r="L21" i="8" s="1"/>
  <c r="G30" i="8"/>
  <c r="L28" i="8"/>
  <c r="L30" i="8" s="1"/>
  <c r="G54" i="8"/>
  <c r="L52" i="8"/>
  <c r="L54" i="8" s="1"/>
  <c r="G78" i="8"/>
  <c r="L76" i="8"/>
  <c r="L78" i="8" s="1"/>
  <c r="C118" i="8"/>
  <c r="G121" i="8"/>
  <c r="L119" i="8"/>
  <c r="L121" i="8" s="1"/>
  <c r="D153" i="8"/>
  <c r="C153" i="8" s="1"/>
  <c r="D181" i="8"/>
  <c r="C181" i="8" s="1"/>
  <c r="L105" i="8"/>
  <c r="L107" i="8" s="1"/>
  <c r="L161" i="8"/>
  <c r="L163" i="8" s="1"/>
  <c r="L164" i="8"/>
  <c r="L166" i="8" s="1"/>
  <c r="L189" i="8"/>
  <c r="L191" i="8" s="1"/>
  <c r="L192" i="8"/>
  <c r="L194" i="8" s="1"/>
  <c r="L112" i="8"/>
  <c r="L114" i="8" s="1"/>
  <c r="L115" i="8"/>
  <c r="L117" i="8" s="1"/>
  <c r="L140" i="8"/>
  <c r="L142" i="8" s="1"/>
  <c r="L143" i="8"/>
  <c r="L145" i="8" s="1"/>
  <c r="L168" i="8"/>
  <c r="L170" i="8" s="1"/>
  <c r="L171" i="8"/>
  <c r="L173" i="8" s="1"/>
  <c r="K194" i="4"/>
  <c r="J194" i="4"/>
  <c r="I194" i="4"/>
  <c r="H194" i="4"/>
  <c r="F194" i="4"/>
  <c r="E194" i="4"/>
  <c r="D194" i="4"/>
  <c r="G193" i="4"/>
  <c r="L193" i="4" s="1"/>
  <c r="C193" i="4"/>
  <c r="G192" i="4"/>
  <c r="C192" i="4"/>
  <c r="K191" i="4"/>
  <c r="J191" i="4"/>
  <c r="I191" i="4"/>
  <c r="I188" i="4" s="1"/>
  <c r="H191" i="4"/>
  <c r="H188" i="4" s="1"/>
  <c r="F191" i="4"/>
  <c r="E191" i="4"/>
  <c r="D191" i="4"/>
  <c r="G190" i="4"/>
  <c r="L190" i="4" s="1"/>
  <c r="C190" i="4"/>
  <c r="G189" i="4"/>
  <c r="C189" i="4"/>
  <c r="K187" i="4"/>
  <c r="J187" i="4"/>
  <c r="I187" i="4"/>
  <c r="H187" i="4"/>
  <c r="F187" i="4"/>
  <c r="E187" i="4"/>
  <c r="D187" i="4"/>
  <c r="G186" i="4"/>
  <c r="L186" i="4" s="1"/>
  <c r="C186" i="4"/>
  <c r="G185" i="4"/>
  <c r="L185" i="4" s="1"/>
  <c r="C185" i="4"/>
  <c r="K184" i="4"/>
  <c r="J184" i="4"/>
  <c r="J181" i="4" s="1"/>
  <c r="I184" i="4"/>
  <c r="H184" i="4"/>
  <c r="F184" i="4"/>
  <c r="F181" i="4" s="1"/>
  <c r="E184" i="4"/>
  <c r="E181" i="4" s="1"/>
  <c r="D184" i="4"/>
  <c r="G183" i="4"/>
  <c r="L183" i="4" s="1"/>
  <c r="C183" i="4"/>
  <c r="G182" i="4"/>
  <c r="L182" i="4" s="1"/>
  <c r="C182" i="4"/>
  <c r="C132" i="8" l="1"/>
  <c r="G118" i="8"/>
  <c r="L118" i="8" s="1"/>
  <c r="L97" i="8"/>
  <c r="C125" i="8"/>
  <c r="C6" i="8"/>
  <c r="E188" i="4"/>
  <c r="G146" i="9"/>
  <c r="L146" i="9" s="1"/>
  <c r="G132" i="9"/>
  <c r="L132" i="9" s="1"/>
  <c r="H181" i="4"/>
  <c r="D181" i="4"/>
  <c r="I181" i="4"/>
  <c r="K188" i="4"/>
  <c r="G125" i="8"/>
  <c r="L125" i="8" s="1"/>
  <c r="G160" i="9"/>
  <c r="L160" i="9" s="1"/>
  <c r="G188" i="9"/>
  <c r="L188" i="9" s="1"/>
  <c r="G97" i="9"/>
  <c r="J188" i="4"/>
  <c r="G188" i="8"/>
  <c r="L188" i="8" s="1"/>
  <c r="G104" i="9"/>
  <c r="L104" i="9" s="1"/>
  <c r="G139" i="9"/>
  <c r="L139" i="9" s="1"/>
  <c r="L184" i="4"/>
  <c r="K181" i="4"/>
  <c r="C181" i="4"/>
  <c r="C160" i="9"/>
  <c r="L6" i="9"/>
  <c r="G174" i="9"/>
  <c r="L174" i="9" s="1"/>
  <c r="D188" i="4"/>
  <c r="F188" i="4"/>
  <c r="G146" i="8"/>
  <c r="L146" i="8" s="1"/>
  <c r="L6" i="8"/>
  <c r="G6" i="8"/>
  <c r="C194" i="4"/>
  <c r="C184" i="4"/>
  <c r="G191" i="4"/>
  <c r="C187" i="4"/>
  <c r="G194" i="4"/>
  <c r="C191" i="4"/>
  <c r="L189" i="4"/>
  <c r="L191" i="4" s="1"/>
  <c r="L192" i="4"/>
  <c r="L194" i="4" s="1"/>
  <c r="G187" i="4"/>
  <c r="L187" i="4"/>
  <c r="G184" i="4"/>
  <c r="K180" i="4"/>
  <c r="J180" i="4"/>
  <c r="I180" i="4"/>
  <c r="H180" i="4"/>
  <c r="F180" i="4"/>
  <c r="E180" i="4"/>
  <c r="D180" i="4"/>
  <c r="G179" i="4"/>
  <c r="L179" i="4" s="1"/>
  <c r="C179" i="4"/>
  <c r="G178" i="4"/>
  <c r="C178" i="4"/>
  <c r="K177" i="4"/>
  <c r="J177" i="4"/>
  <c r="I177" i="4"/>
  <c r="H177" i="4"/>
  <c r="H174" i="4" s="1"/>
  <c r="F177" i="4"/>
  <c r="F174" i="4" s="1"/>
  <c r="E177" i="4"/>
  <c r="D177" i="4"/>
  <c r="G176" i="4"/>
  <c r="L176" i="4" s="1"/>
  <c r="C176" i="4"/>
  <c r="G175" i="4"/>
  <c r="C175" i="4"/>
  <c r="K173" i="4"/>
  <c r="J173" i="4"/>
  <c r="I173" i="4"/>
  <c r="H173" i="4"/>
  <c r="F173" i="4"/>
  <c r="E173" i="4"/>
  <c r="D173" i="4"/>
  <c r="G172" i="4"/>
  <c r="L172" i="4" s="1"/>
  <c r="C172" i="4"/>
  <c r="G171" i="4"/>
  <c r="C171" i="4"/>
  <c r="K170" i="4"/>
  <c r="J170" i="4"/>
  <c r="I170" i="4"/>
  <c r="H170" i="4"/>
  <c r="F170" i="4"/>
  <c r="E170" i="4"/>
  <c r="E167" i="4" s="1"/>
  <c r="D170" i="4"/>
  <c r="D167" i="4" s="1"/>
  <c r="G169" i="4"/>
  <c r="L169" i="4" s="1"/>
  <c r="C169" i="4"/>
  <c r="G168" i="4"/>
  <c r="C168" i="4"/>
  <c r="K166" i="4"/>
  <c r="J166" i="4"/>
  <c r="I166" i="4"/>
  <c r="H166" i="4"/>
  <c r="F166" i="4"/>
  <c r="E166" i="4"/>
  <c r="E160" i="4" s="1"/>
  <c r="D166" i="4"/>
  <c r="G165" i="4"/>
  <c r="L165" i="4" s="1"/>
  <c r="C165" i="4"/>
  <c r="G164" i="4"/>
  <c r="C164" i="4"/>
  <c r="K163" i="4"/>
  <c r="J163" i="4"/>
  <c r="I163" i="4"/>
  <c r="H163" i="4"/>
  <c r="F163" i="4"/>
  <c r="E163" i="4"/>
  <c r="D163" i="4"/>
  <c r="G162" i="4"/>
  <c r="L162" i="4" s="1"/>
  <c r="C162" i="4"/>
  <c r="G161" i="4"/>
  <c r="C161" i="4"/>
  <c r="K159" i="4"/>
  <c r="J159" i="4"/>
  <c r="I159" i="4"/>
  <c r="H159" i="4"/>
  <c r="F159" i="4"/>
  <c r="E159" i="4"/>
  <c r="D159" i="4"/>
  <c r="G158" i="4"/>
  <c r="L158" i="4" s="1"/>
  <c r="C158" i="4"/>
  <c r="G157" i="4"/>
  <c r="L157" i="4" s="1"/>
  <c r="C157" i="4"/>
  <c r="K156" i="4"/>
  <c r="J156" i="4"/>
  <c r="I156" i="4"/>
  <c r="H156" i="4"/>
  <c r="F156" i="4"/>
  <c r="E156" i="4"/>
  <c r="E153" i="4" s="1"/>
  <c r="D156" i="4"/>
  <c r="D153" i="4" s="1"/>
  <c r="G155" i="4"/>
  <c r="L155" i="4" s="1"/>
  <c r="C155" i="4"/>
  <c r="G154" i="4"/>
  <c r="C154" i="4"/>
  <c r="K152" i="4"/>
  <c r="J152" i="4"/>
  <c r="I152" i="4"/>
  <c r="H152" i="4"/>
  <c r="F152" i="4"/>
  <c r="E152" i="4"/>
  <c r="D152" i="4"/>
  <c r="G151" i="4"/>
  <c r="L151" i="4" s="1"/>
  <c r="C151" i="4"/>
  <c r="G150" i="4"/>
  <c r="C150" i="4"/>
  <c r="K149" i="4"/>
  <c r="K146" i="4" s="1"/>
  <c r="J149" i="4"/>
  <c r="I149" i="4"/>
  <c r="H149" i="4"/>
  <c r="H146" i="4" s="1"/>
  <c r="F149" i="4"/>
  <c r="F146" i="4" s="1"/>
  <c r="E149" i="4"/>
  <c r="D149" i="4"/>
  <c r="G148" i="4"/>
  <c r="L148" i="4" s="1"/>
  <c r="C148" i="4"/>
  <c r="G147" i="4"/>
  <c r="C147" i="4"/>
  <c r="K145" i="4"/>
  <c r="J145" i="4"/>
  <c r="I145" i="4"/>
  <c r="H145" i="4"/>
  <c r="F145" i="4"/>
  <c r="E145" i="4"/>
  <c r="D145" i="4"/>
  <c r="G144" i="4"/>
  <c r="L144" i="4" s="1"/>
  <c r="C144" i="4"/>
  <c r="G143" i="4"/>
  <c r="C143" i="4"/>
  <c r="K142" i="4"/>
  <c r="J142" i="4"/>
  <c r="J139" i="4" s="1"/>
  <c r="I142" i="4"/>
  <c r="I139" i="4" s="1"/>
  <c r="H142" i="4"/>
  <c r="F142" i="4"/>
  <c r="E142" i="4"/>
  <c r="E139" i="4" s="1"/>
  <c r="D142" i="4"/>
  <c r="D139" i="4" s="1"/>
  <c r="G141" i="4"/>
  <c r="L141" i="4" s="1"/>
  <c r="C141" i="4"/>
  <c r="G140" i="4"/>
  <c r="C140" i="4"/>
  <c r="K138" i="4"/>
  <c r="J138" i="4"/>
  <c r="I138" i="4"/>
  <c r="H138" i="4"/>
  <c r="F138" i="4"/>
  <c r="E138" i="4"/>
  <c r="D138" i="4"/>
  <c r="G137" i="4"/>
  <c r="L137" i="4" s="1"/>
  <c r="C137" i="4"/>
  <c r="G136" i="4"/>
  <c r="C136" i="4"/>
  <c r="K135" i="4"/>
  <c r="K132" i="4" s="1"/>
  <c r="J135" i="4"/>
  <c r="I135" i="4"/>
  <c r="H135" i="4"/>
  <c r="H132" i="4" s="1"/>
  <c r="F135" i="4"/>
  <c r="F132" i="4" s="1"/>
  <c r="E135" i="4"/>
  <c r="D135" i="4"/>
  <c r="G134" i="4"/>
  <c r="L134" i="4" s="1"/>
  <c r="C134" i="4"/>
  <c r="G133" i="4"/>
  <c r="C133" i="4"/>
  <c r="K131" i="4"/>
  <c r="K125" i="4" s="1"/>
  <c r="J131" i="4"/>
  <c r="I131" i="4"/>
  <c r="H131" i="4"/>
  <c r="H125" i="4" s="1"/>
  <c r="F131" i="4"/>
  <c r="F125" i="4" s="1"/>
  <c r="E131" i="4"/>
  <c r="D131" i="4"/>
  <c r="G130" i="4"/>
  <c r="L130" i="4" s="1"/>
  <c r="C130" i="4"/>
  <c r="G129" i="4"/>
  <c r="C129" i="4"/>
  <c r="K128" i="4"/>
  <c r="J128" i="4"/>
  <c r="I128" i="4"/>
  <c r="H128" i="4"/>
  <c r="F128" i="4"/>
  <c r="E128" i="4"/>
  <c r="D128" i="4"/>
  <c r="D125" i="4" s="1"/>
  <c r="G127" i="4"/>
  <c r="L127" i="4" s="1"/>
  <c r="C127" i="4"/>
  <c r="G126" i="4"/>
  <c r="C126" i="4"/>
  <c r="K124" i="4"/>
  <c r="J124" i="4"/>
  <c r="I124" i="4"/>
  <c r="H124" i="4"/>
  <c r="F124" i="4"/>
  <c r="E124" i="4"/>
  <c r="D124" i="4"/>
  <c r="G123" i="4"/>
  <c r="L123" i="4" s="1"/>
  <c r="C123" i="4"/>
  <c r="G122" i="4"/>
  <c r="C122" i="4"/>
  <c r="K121" i="4"/>
  <c r="K118" i="4" s="1"/>
  <c r="J121" i="4"/>
  <c r="I121" i="4"/>
  <c r="H121" i="4"/>
  <c r="F121" i="4"/>
  <c r="E121" i="4"/>
  <c r="D121" i="4"/>
  <c r="G120" i="4"/>
  <c r="L120" i="4" s="1"/>
  <c r="C120" i="4"/>
  <c r="G119" i="4"/>
  <c r="C119" i="4"/>
  <c r="K117" i="4"/>
  <c r="J117" i="4"/>
  <c r="I117" i="4"/>
  <c r="H117" i="4"/>
  <c r="F117" i="4"/>
  <c r="E117" i="4"/>
  <c r="D117" i="4"/>
  <c r="G116" i="4"/>
  <c r="L116" i="4" s="1"/>
  <c r="C116" i="4"/>
  <c r="G115" i="4"/>
  <c r="C115" i="4"/>
  <c r="K114" i="4"/>
  <c r="J114" i="4"/>
  <c r="J111" i="4" s="1"/>
  <c r="I114" i="4"/>
  <c r="H114" i="4"/>
  <c r="F114" i="4"/>
  <c r="E114" i="4"/>
  <c r="E111" i="4" s="1"/>
  <c r="D114" i="4"/>
  <c r="G113" i="4"/>
  <c r="L113" i="4" s="1"/>
  <c r="C113" i="4"/>
  <c r="G112" i="4"/>
  <c r="C112" i="4"/>
  <c r="K110" i="4"/>
  <c r="J110" i="4"/>
  <c r="I110" i="4"/>
  <c r="H110" i="4"/>
  <c r="F110" i="4"/>
  <c r="E110" i="4"/>
  <c r="D110" i="4"/>
  <c r="G109" i="4"/>
  <c r="L109" i="4" s="1"/>
  <c r="C109" i="4"/>
  <c r="G108" i="4"/>
  <c r="G110" i="4" s="1"/>
  <c r="C108" i="4"/>
  <c r="K107" i="4"/>
  <c r="J107" i="4"/>
  <c r="I107" i="4"/>
  <c r="H107" i="4"/>
  <c r="F107" i="4"/>
  <c r="E107" i="4"/>
  <c r="D107" i="4"/>
  <c r="G106" i="4"/>
  <c r="L106" i="4" s="1"/>
  <c r="C106" i="4"/>
  <c r="G105" i="4"/>
  <c r="C105" i="4"/>
  <c r="D100" i="4"/>
  <c r="K103" i="4"/>
  <c r="J103" i="4"/>
  <c r="I103" i="4"/>
  <c r="H103" i="4"/>
  <c r="F103" i="4"/>
  <c r="E103" i="4"/>
  <c r="D103" i="4"/>
  <c r="G102" i="4"/>
  <c r="L102" i="4" s="1"/>
  <c r="C102" i="4"/>
  <c r="K100" i="4"/>
  <c r="K97" i="4" s="1"/>
  <c r="J100" i="4"/>
  <c r="I100" i="4"/>
  <c r="I97" i="4" s="1"/>
  <c r="H100" i="4"/>
  <c r="F100" i="4"/>
  <c r="F97" i="4" s="1"/>
  <c r="E100" i="4"/>
  <c r="E97" i="4" s="1"/>
  <c r="G99" i="4"/>
  <c r="L99" i="4" s="1"/>
  <c r="C99" i="4"/>
  <c r="K96" i="4"/>
  <c r="J96" i="4"/>
  <c r="I96" i="4"/>
  <c r="H96" i="4"/>
  <c r="F96" i="4"/>
  <c r="E96" i="4"/>
  <c r="D96" i="4"/>
  <c r="G95" i="4"/>
  <c r="L95" i="4" s="1"/>
  <c r="C95" i="4"/>
  <c r="G94" i="4"/>
  <c r="C94" i="4"/>
  <c r="K93" i="4"/>
  <c r="J93" i="4"/>
  <c r="I93" i="4"/>
  <c r="H93" i="4"/>
  <c r="F93" i="4"/>
  <c r="E93" i="4"/>
  <c r="D93" i="4"/>
  <c r="G92" i="4"/>
  <c r="L92" i="4" s="1"/>
  <c r="C92" i="4"/>
  <c r="G91" i="4"/>
  <c r="C91" i="4"/>
  <c r="K90" i="4"/>
  <c r="J90" i="4"/>
  <c r="I90" i="4"/>
  <c r="H90" i="4"/>
  <c r="F90" i="4"/>
  <c r="E90" i="4"/>
  <c r="D90" i="4"/>
  <c r="G89" i="4"/>
  <c r="L89" i="4" s="1"/>
  <c r="C89" i="4"/>
  <c r="G88" i="4"/>
  <c r="C88" i="4"/>
  <c r="K87" i="4"/>
  <c r="J87" i="4"/>
  <c r="I87" i="4"/>
  <c r="H87" i="4"/>
  <c r="F87" i="4"/>
  <c r="E87" i="4"/>
  <c r="D87" i="4"/>
  <c r="G86" i="4"/>
  <c r="L86" i="4" s="1"/>
  <c r="C86" i="4"/>
  <c r="G85" i="4"/>
  <c r="C85" i="4"/>
  <c r="K84" i="4"/>
  <c r="J84" i="4"/>
  <c r="I84" i="4"/>
  <c r="H84" i="4"/>
  <c r="F84" i="4"/>
  <c r="E84" i="4"/>
  <c r="D84" i="4"/>
  <c r="G83" i="4"/>
  <c r="L83" i="4" s="1"/>
  <c r="C83" i="4"/>
  <c r="G82" i="4"/>
  <c r="C82" i="4"/>
  <c r="K81" i="4"/>
  <c r="J81" i="4"/>
  <c r="I81" i="4"/>
  <c r="H81" i="4"/>
  <c r="F81" i="4"/>
  <c r="E81" i="4"/>
  <c r="D81" i="4"/>
  <c r="G80" i="4"/>
  <c r="L80" i="4" s="1"/>
  <c r="C80" i="4"/>
  <c r="G79" i="4"/>
  <c r="C79" i="4"/>
  <c r="K78" i="4"/>
  <c r="J78" i="4"/>
  <c r="I78" i="4"/>
  <c r="H78" i="4"/>
  <c r="F78" i="4"/>
  <c r="E78" i="4"/>
  <c r="D78" i="4"/>
  <c r="G77" i="4"/>
  <c r="L77" i="4" s="1"/>
  <c r="C77" i="4"/>
  <c r="G76" i="4"/>
  <c r="C76" i="4"/>
  <c r="K75" i="4"/>
  <c r="J75" i="4"/>
  <c r="I75" i="4"/>
  <c r="H75" i="4"/>
  <c r="F75" i="4"/>
  <c r="E75" i="4"/>
  <c r="D75" i="4"/>
  <c r="G74" i="4"/>
  <c r="L74" i="4" s="1"/>
  <c r="C74" i="4"/>
  <c r="G73" i="4"/>
  <c r="C73" i="4"/>
  <c r="K72" i="4"/>
  <c r="J72" i="4"/>
  <c r="I72" i="4"/>
  <c r="H72" i="4"/>
  <c r="F72" i="4"/>
  <c r="E72" i="4"/>
  <c r="D72" i="4"/>
  <c r="G71" i="4"/>
  <c r="L71" i="4" s="1"/>
  <c r="C71" i="4"/>
  <c r="K69" i="4"/>
  <c r="J69" i="4"/>
  <c r="I69" i="4"/>
  <c r="H69" i="4"/>
  <c r="F69" i="4"/>
  <c r="E69" i="4"/>
  <c r="D69" i="4"/>
  <c r="G68" i="4"/>
  <c r="L68" i="4" s="1"/>
  <c r="C68" i="4"/>
  <c r="G67" i="4"/>
  <c r="C67" i="4"/>
  <c r="K66" i="4"/>
  <c r="J66" i="4"/>
  <c r="I66" i="4"/>
  <c r="H66" i="4"/>
  <c r="F66" i="4"/>
  <c r="E66" i="4"/>
  <c r="D66" i="4"/>
  <c r="G65" i="4"/>
  <c r="L65" i="4" s="1"/>
  <c r="C65" i="4"/>
  <c r="G64" i="4"/>
  <c r="C64" i="4"/>
  <c r="K63" i="4"/>
  <c r="J63" i="4"/>
  <c r="I63" i="4"/>
  <c r="H63" i="4"/>
  <c r="F63" i="4"/>
  <c r="E63" i="4"/>
  <c r="D63" i="4"/>
  <c r="G62" i="4"/>
  <c r="L62" i="4" s="1"/>
  <c r="C62" i="4"/>
  <c r="G61" i="4"/>
  <c r="C61" i="4"/>
  <c r="K60" i="4"/>
  <c r="J60" i="4"/>
  <c r="I60" i="4"/>
  <c r="H60" i="4"/>
  <c r="F60" i="4"/>
  <c r="E60" i="4"/>
  <c r="D60" i="4"/>
  <c r="G59" i="4"/>
  <c r="L59" i="4" s="1"/>
  <c r="C59" i="4"/>
  <c r="G58" i="4"/>
  <c r="C58" i="4"/>
  <c r="K57" i="4"/>
  <c r="J57" i="4"/>
  <c r="I57" i="4"/>
  <c r="H57" i="4"/>
  <c r="F57" i="4"/>
  <c r="E57" i="4"/>
  <c r="D57" i="4"/>
  <c r="G56" i="4"/>
  <c r="L56" i="4" s="1"/>
  <c r="C56" i="4"/>
  <c r="G55" i="4"/>
  <c r="C55" i="4"/>
  <c r="K54" i="4"/>
  <c r="J54" i="4"/>
  <c r="I54" i="4"/>
  <c r="H54" i="4"/>
  <c r="F54" i="4"/>
  <c r="E54" i="4"/>
  <c r="D54" i="4"/>
  <c r="G53" i="4"/>
  <c r="L53" i="4" s="1"/>
  <c r="C53" i="4"/>
  <c r="G52" i="4"/>
  <c r="C52" i="4"/>
  <c r="K51" i="4"/>
  <c r="J51" i="4"/>
  <c r="I51" i="4"/>
  <c r="H51" i="4"/>
  <c r="F51" i="4"/>
  <c r="E51" i="4"/>
  <c r="D51" i="4"/>
  <c r="G50" i="4"/>
  <c r="L50" i="4" s="1"/>
  <c r="C50" i="4"/>
  <c r="G49" i="4"/>
  <c r="C49" i="4"/>
  <c r="K48" i="4"/>
  <c r="J48" i="4"/>
  <c r="I48" i="4"/>
  <c r="H48" i="4"/>
  <c r="F48" i="4"/>
  <c r="E48" i="4"/>
  <c r="D48" i="4"/>
  <c r="G47" i="4"/>
  <c r="L47" i="4" s="1"/>
  <c r="C47" i="4"/>
  <c r="G46" i="4"/>
  <c r="C46" i="4"/>
  <c r="K45" i="4"/>
  <c r="J45" i="4"/>
  <c r="I45" i="4"/>
  <c r="H45" i="4"/>
  <c r="F45" i="4"/>
  <c r="E45" i="4"/>
  <c r="D45" i="4"/>
  <c r="G44" i="4"/>
  <c r="L44" i="4" s="1"/>
  <c r="C44" i="4"/>
  <c r="G43" i="4"/>
  <c r="C43" i="4"/>
  <c r="K42" i="4"/>
  <c r="J42" i="4"/>
  <c r="I42" i="4"/>
  <c r="H42" i="4"/>
  <c r="F42" i="4"/>
  <c r="E42" i="4"/>
  <c r="D42" i="4"/>
  <c r="G41" i="4"/>
  <c r="L41" i="4" s="1"/>
  <c r="C41" i="4"/>
  <c r="G40" i="4"/>
  <c r="L40" i="4" s="1"/>
  <c r="C40" i="4"/>
  <c r="K39" i="4"/>
  <c r="J39" i="4"/>
  <c r="I39" i="4"/>
  <c r="H39" i="4"/>
  <c r="F39" i="4"/>
  <c r="E39" i="4"/>
  <c r="D39" i="4"/>
  <c r="G38" i="4"/>
  <c r="L38" i="4" s="1"/>
  <c r="C38" i="4"/>
  <c r="G37" i="4"/>
  <c r="C37" i="4"/>
  <c r="K36" i="4"/>
  <c r="J36" i="4"/>
  <c r="I36" i="4"/>
  <c r="H36" i="4"/>
  <c r="F36" i="4"/>
  <c r="E36" i="4"/>
  <c r="D36" i="4"/>
  <c r="G35" i="4"/>
  <c r="L35" i="4" s="1"/>
  <c r="C35" i="4"/>
  <c r="G34" i="4"/>
  <c r="C34" i="4"/>
  <c r="K33" i="4"/>
  <c r="J33" i="4"/>
  <c r="I33" i="4"/>
  <c r="H33" i="4"/>
  <c r="F33" i="4"/>
  <c r="E33" i="4"/>
  <c r="D33" i="4"/>
  <c r="G32" i="4"/>
  <c r="L32" i="4" s="1"/>
  <c r="C32" i="4"/>
  <c r="G31" i="4"/>
  <c r="C31" i="4"/>
  <c r="K30" i="4"/>
  <c r="J30" i="4"/>
  <c r="I30" i="4"/>
  <c r="H30" i="4"/>
  <c r="F30" i="4"/>
  <c r="E30" i="4"/>
  <c r="D30" i="4"/>
  <c r="G29" i="4"/>
  <c r="L29" i="4" s="1"/>
  <c r="C29" i="4"/>
  <c r="G28" i="4"/>
  <c r="C28" i="4"/>
  <c r="K27" i="4"/>
  <c r="J27" i="4"/>
  <c r="I27" i="4"/>
  <c r="H27" i="4"/>
  <c r="F27" i="4"/>
  <c r="E27" i="4"/>
  <c r="D27" i="4"/>
  <c r="G26" i="4"/>
  <c r="L26" i="4" s="1"/>
  <c r="C26" i="4"/>
  <c r="G25" i="4"/>
  <c r="C25" i="4"/>
  <c r="K24" i="4"/>
  <c r="J24" i="4"/>
  <c r="I24" i="4"/>
  <c r="H24" i="4"/>
  <c r="F24" i="4"/>
  <c r="E24" i="4"/>
  <c r="D24" i="4"/>
  <c r="G23" i="4"/>
  <c r="L23" i="4" s="1"/>
  <c r="C23" i="4"/>
  <c r="G22" i="4"/>
  <c r="C22" i="4"/>
  <c r="K21" i="4"/>
  <c r="J21" i="4"/>
  <c r="I21" i="4"/>
  <c r="H21" i="4"/>
  <c r="F21" i="4"/>
  <c r="E21" i="4"/>
  <c r="D21" i="4"/>
  <c r="G20" i="4"/>
  <c r="L20" i="4" s="1"/>
  <c r="C20" i="4"/>
  <c r="G19" i="4"/>
  <c r="L19" i="4" s="1"/>
  <c r="C19" i="4"/>
  <c r="K18" i="4"/>
  <c r="J18" i="4"/>
  <c r="I18" i="4"/>
  <c r="H18" i="4"/>
  <c r="F18" i="4"/>
  <c r="E18" i="4"/>
  <c r="D18" i="4"/>
  <c r="G17" i="4"/>
  <c r="L17" i="4" s="1"/>
  <c r="C17" i="4"/>
  <c r="G16" i="4"/>
  <c r="L16" i="4" s="1"/>
  <c r="C16" i="4"/>
  <c r="K15" i="4"/>
  <c r="J15" i="4"/>
  <c r="I15" i="4"/>
  <c r="H15" i="4"/>
  <c r="F15" i="4"/>
  <c r="E15" i="4"/>
  <c r="D15" i="4"/>
  <c r="G14" i="4"/>
  <c r="L14" i="4" s="1"/>
  <c r="C14" i="4"/>
  <c r="G13" i="4"/>
  <c r="L13" i="4" s="1"/>
  <c r="C13" i="4"/>
  <c r="K111" i="4" l="1"/>
  <c r="D132" i="4"/>
  <c r="I132" i="4"/>
  <c r="F139" i="4"/>
  <c r="C139" i="4" s="1"/>
  <c r="K139" i="4"/>
  <c r="D146" i="4"/>
  <c r="C146" i="4" s="1"/>
  <c r="I146" i="4"/>
  <c r="F167" i="4"/>
  <c r="C167" i="4" s="1"/>
  <c r="K167" i="4"/>
  <c r="D174" i="4"/>
  <c r="I174" i="4"/>
  <c r="E104" i="4"/>
  <c r="H111" i="4"/>
  <c r="E118" i="4"/>
  <c r="J118" i="4"/>
  <c r="I125" i="4"/>
  <c r="G135" i="4"/>
  <c r="E132" i="4"/>
  <c r="J132" i="4"/>
  <c r="H139" i="4"/>
  <c r="E146" i="4"/>
  <c r="J146" i="4"/>
  <c r="F160" i="4"/>
  <c r="E174" i="4"/>
  <c r="E125" i="4"/>
  <c r="C125" i="4" s="1"/>
  <c r="J125" i="4"/>
  <c r="H160" i="4"/>
  <c r="G181" i="4"/>
  <c r="G163" i="4"/>
  <c r="C188" i="4"/>
  <c r="I160" i="4"/>
  <c r="J160" i="4"/>
  <c r="K160" i="4"/>
  <c r="H167" i="4"/>
  <c r="J174" i="4"/>
  <c r="I167" i="4"/>
  <c r="K174" i="4"/>
  <c r="D160" i="4"/>
  <c r="C160" i="4" s="1"/>
  <c r="J167" i="4"/>
  <c r="G188" i="4"/>
  <c r="H153" i="4"/>
  <c r="I153" i="4"/>
  <c r="J153" i="4"/>
  <c r="K153" i="4"/>
  <c r="F153" i="4"/>
  <c r="C153" i="4" s="1"/>
  <c r="H118" i="4"/>
  <c r="I118" i="4"/>
  <c r="D118" i="4"/>
  <c r="F118" i="4"/>
  <c r="I111" i="4"/>
  <c r="D111" i="4"/>
  <c r="F111" i="4"/>
  <c r="H104" i="4"/>
  <c r="I104" i="4"/>
  <c r="J104" i="4"/>
  <c r="K104" i="4"/>
  <c r="F104" i="4"/>
  <c r="C104" i="4" s="1"/>
  <c r="D104" i="4"/>
  <c r="G107" i="4"/>
  <c r="G104" i="4" s="1"/>
  <c r="H97" i="4"/>
  <c r="J97" i="4"/>
  <c r="D97" i="4"/>
  <c r="C103" i="4"/>
  <c r="C84" i="4"/>
  <c r="C18" i="4"/>
  <c r="C66" i="4"/>
  <c r="C124" i="4"/>
  <c r="C152" i="4"/>
  <c r="C180" i="4"/>
  <c r="F6" i="4"/>
  <c r="E6" i="4"/>
  <c r="C15" i="4"/>
  <c r="G173" i="4"/>
  <c r="G156" i="4"/>
  <c r="G51" i="4"/>
  <c r="G75" i="4"/>
  <c r="G124" i="4"/>
  <c r="G152" i="4"/>
  <c r="C96" i="4"/>
  <c r="G128" i="4"/>
  <c r="K6" i="4"/>
  <c r="L154" i="4"/>
  <c r="L156" i="4" s="1"/>
  <c r="G30" i="4"/>
  <c r="J6" i="4"/>
  <c r="G54" i="4"/>
  <c r="G121" i="4"/>
  <c r="G166" i="4"/>
  <c r="C156" i="4"/>
  <c r="H6" i="4"/>
  <c r="C78" i="4"/>
  <c r="C117" i="4"/>
  <c r="G131" i="4"/>
  <c r="G125" i="4" s="1"/>
  <c r="C145" i="4"/>
  <c r="G177" i="4"/>
  <c r="L159" i="4"/>
  <c r="G170" i="4"/>
  <c r="C166" i="4"/>
  <c r="C138" i="4"/>
  <c r="I6" i="4"/>
  <c r="D6" i="4"/>
  <c r="C107" i="4"/>
  <c r="G114" i="4"/>
  <c r="C128" i="4"/>
  <c r="G142" i="4"/>
  <c r="G159" i="4"/>
  <c r="C170" i="4"/>
  <c r="C36" i="4"/>
  <c r="C121" i="4"/>
  <c r="C149" i="4"/>
  <c r="C163" i="4"/>
  <c r="C30" i="4"/>
  <c r="C54" i="4"/>
  <c r="C100" i="4"/>
  <c r="C110" i="4"/>
  <c r="G117" i="4"/>
  <c r="C131" i="4"/>
  <c r="G145" i="4"/>
  <c r="C173" i="4"/>
  <c r="C114" i="4"/>
  <c r="C142" i="4"/>
  <c r="C24" i="4"/>
  <c r="G138" i="4"/>
  <c r="G180" i="4"/>
  <c r="C33" i="4"/>
  <c r="C135" i="4"/>
  <c r="G149" i="4"/>
  <c r="G146" i="4" s="1"/>
  <c r="C159" i="4"/>
  <c r="C177" i="4"/>
  <c r="L175" i="4"/>
  <c r="L177" i="4" s="1"/>
  <c r="L178" i="4"/>
  <c r="L180" i="4" s="1"/>
  <c r="L168" i="4"/>
  <c r="L170" i="4" s="1"/>
  <c r="L171" i="4"/>
  <c r="L173" i="4" s="1"/>
  <c r="L161" i="4"/>
  <c r="L163" i="4" s="1"/>
  <c r="L164" i="4"/>
  <c r="L166" i="4" s="1"/>
  <c r="L147" i="4"/>
  <c r="L149" i="4" s="1"/>
  <c r="L150" i="4"/>
  <c r="L152" i="4" s="1"/>
  <c r="L140" i="4"/>
  <c r="L142" i="4" s="1"/>
  <c r="L143" i="4"/>
  <c r="L145" i="4" s="1"/>
  <c r="L133" i="4"/>
  <c r="L135" i="4" s="1"/>
  <c r="L136" i="4"/>
  <c r="L138" i="4" s="1"/>
  <c r="L126" i="4"/>
  <c r="L128" i="4" s="1"/>
  <c r="L129" i="4"/>
  <c r="L131" i="4" s="1"/>
  <c r="L119" i="4"/>
  <c r="L121" i="4" s="1"/>
  <c r="L122" i="4"/>
  <c r="L124" i="4" s="1"/>
  <c r="L112" i="4"/>
  <c r="L114" i="4" s="1"/>
  <c r="L115" i="4"/>
  <c r="L117" i="4" s="1"/>
  <c r="L105" i="4"/>
  <c r="L107" i="4" s="1"/>
  <c r="L108" i="4"/>
  <c r="L110" i="4" s="1"/>
  <c r="G78" i="4"/>
  <c r="G45" i="4"/>
  <c r="L42" i="4"/>
  <c r="G66" i="4"/>
  <c r="G90" i="4"/>
  <c r="G69" i="4"/>
  <c r="G39" i="4"/>
  <c r="G63" i="4"/>
  <c r="G87" i="4"/>
  <c r="G36" i="4"/>
  <c r="G33" i="4"/>
  <c r="L31" i="4"/>
  <c r="L33" i="4" s="1"/>
  <c r="G27" i="4"/>
  <c r="C87" i="4"/>
  <c r="C27" i="4"/>
  <c r="G24" i="4"/>
  <c r="C48" i="4"/>
  <c r="G60" i="4"/>
  <c r="C72" i="4"/>
  <c r="G84" i="4"/>
  <c r="C63" i="4"/>
  <c r="C21" i="4"/>
  <c r="C42" i="4"/>
  <c r="C57" i="4"/>
  <c r="C81" i="4"/>
  <c r="G93" i="4"/>
  <c r="C90" i="4"/>
  <c r="G42" i="4"/>
  <c r="C51" i="4"/>
  <c r="C75" i="4"/>
  <c r="G48" i="4"/>
  <c r="C60" i="4"/>
  <c r="G72" i="4"/>
  <c r="G96" i="4"/>
  <c r="C39" i="4"/>
  <c r="C45" i="4"/>
  <c r="G57" i="4"/>
  <c r="C69" i="4"/>
  <c r="G81" i="4"/>
  <c r="C93" i="4"/>
  <c r="L94" i="4"/>
  <c r="L96" i="4" s="1"/>
  <c r="L91" i="4"/>
  <c r="L93" i="4" s="1"/>
  <c r="L88" i="4"/>
  <c r="L90" i="4" s="1"/>
  <c r="L85" i="4"/>
  <c r="L87" i="4" s="1"/>
  <c r="L82" i="4"/>
  <c r="L84" i="4" s="1"/>
  <c r="L79" i="4"/>
  <c r="L81" i="4" s="1"/>
  <c r="L76" i="4"/>
  <c r="L78" i="4" s="1"/>
  <c r="L73" i="4"/>
  <c r="L75" i="4" s="1"/>
  <c r="L72" i="4"/>
  <c r="L67" i="4"/>
  <c r="L69" i="4" s="1"/>
  <c r="L64" i="4"/>
  <c r="L66" i="4" s="1"/>
  <c r="L61" i="4"/>
  <c r="L63" i="4" s="1"/>
  <c r="L58" i="4"/>
  <c r="L60" i="4" s="1"/>
  <c r="L55" i="4"/>
  <c r="L57" i="4" s="1"/>
  <c r="L52" i="4"/>
  <c r="L54" i="4" s="1"/>
  <c r="L49" i="4"/>
  <c r="L51" i="4" s="1"/>
  <c r="L46" i="4"/>
  <c r="L48" i="4" s="1"/>
  <c r="L43" i="4"/>
  <c r="L45" i="4" s="1"/>
  <c r="L37" i="4"/>
  <c r="L39" i="4" s="1"/>
  <c r="L34" i="4"/>
  <c r="L36" i="4" s="1"/>
  <c r="L28" i="4"/>
  <c r="L30" i="4" s="1"/>
  <c r="L25" i="4"/>
  <c r="L27" i="4" s="1"/>
  <c r="L22" i="4"/>
  <c r="L24" i="4" s="1"/>
  <c r="L21" i="4"/>
  <c r="G21" i="4"/>
  <c r="L18" i="4"/>
  <c r="G18" i="4"/>
  <c r="L15" i="4"/>
  <c r="G15" i="4"/>
  <c r="G139" i="4" l="1"/>
  <c r="C111" i="4"/>
  <c r="C174" i="4"/>
  <c r="C132" i="4"/>
  <c r="G111" i="4"/>
  <c r="G132" i="4"/>
  <c r="G167" i="4"/>
  <c r="G160" i="4"/>
  <c r="G174" i="4"/>
  <c r="G153" i="4"/>
  <c r="G118" i="4"/>
  <c r="L118" i="4" s="1"/>
  <c r="C118" i="4"/>
  <c r="G101" i="4"/>
  <c r="C101" i="4"/>
  <c r="G98" i="4"/>
  <c r="C98" i="4"/>
  <c r="G11" i="4"/>
  <c r="L11" i="4" s="1"/>
  <c r="C11" i="4"/>
  <c r="G10" i="4"/>
  <c r="G12" i="4" s="1"/>
  <c r="C10" i="4"/>
  <c r="G8" i="4"/>
  <c r="L8" i="4" s="1"/>
  <c r="C8" i="4"/>
  <c r="G7" i="4"/>
  <c r="L7" i="4" s="1"/>
  <c r="C7" i="4"/>
  <c r="J31" i="1"/>
  <c r="I31" i="1"/>
  <c r="H31" i="1"/>
  <c r="G31" i="1"/>
  <c r="F31" i="1"/>
  <c r="E31" i="1"/>
  <c r="D31" i="1"/>
  <c r="D17" i="1"/>
  <c r="L167" i="4" l="1"/>
  <c r="L98" i="4"/>
  <c r="L100" i="4" s="1"/>
  <c r="G100" i="4"/>
  <c r="L101" i="4"/>
  <c r="L103" i="4" s="1"/>
  <c r="G103" i="4"/>
  <c r="L146" i="4"/>
  <c r="L181" i="4"/>
  <c r="L10" i="4"/>
  <c r="G6" i="4"/>
  <c r="L188" i="4"/>
  <c r="C6" i="4"/>
  <c r="C97" i="4"/>
  <c r="L104" i="4"/>
  <c r="L139" i="4"/>
  <c r="L111" i="4"/>
  <c r="L132" i="4"/>
  <c r="L160" i="4"/>
  <c r="L174" i="4"/>
  <c r="L153" i="4"/>
  <c r="L125" i="4"/>
  <c r="G97" i="4" l="1"/>
  <c r="L97" i="4"/>
  <c r="L12" i="4"/>
  <c r="L6" i="4" s="1"/>
</calcChain>
</file>

<file path=xl/sharedStrings.xml><?xml version="1.0" encoding="utf-8"?>
<sst xmlns="http://schemas.openxmlformats.org/spreadsheetml/2006/main" count="574" uniqueCount="82">
  <si>
    <t>…………………………………..………….…….</t>
  </si>
  <si>
    <t>Karta przedsięwzięcia do Wieloletniej Prognozy Finansowej 
dotycząca programów, projektów, zadań (w tym inwestycji)</t>
  </si>
  <si>
    <t>I. Dane o przedsięwzięciu</t>
  </si>
  <si>
    <t xml:space="preserve">Nazwa przedsięwzięcia: </t>
  </si>
  <si>
    <r>
      <t>Cel przedsięwzięcia</t>
    </r>
    <r>
      <rPr>
        <sz val="10"/>
        <color indexed="8"/>
        <rFont val="Times New Roman"/>
        <family val="1"/>
        <charset val="238"/>
      </rPr>
      <t xml:space="preserve">: </t>
    </r>
  </si>
  <si>
    <t>Klasyfikacja budżetowa</t>
  </si>
  <si>
    <t>Dział:</t>
  </si>
  <si>
    <t>Rozdział:</t>
  </si>
  <si>
    <t xml:space="preserve">Nazwa programu w ramach, którego realizowane jest przedsięwzięcie: </t>
  </si>
  <si>
    <t xml:space="preserve">Jednostka odpowiedzialna lub koordynująca: </t>
  </si>
  <si>
    <r>
      <t>Łączne nakłady finansowe, w podziale na</t>
    </r>
    <r>
      <rPr>
        <sz val="10"/>
        <color indexed="8"/>
        <rFont val="Times New Roman"/>
        <family val="1"/>
        <charset val="238"/>
      </rPr>
      <t>:</t>
    </r>
  </si>
  <si>
    <t>wydatki bieżące:</t>
  </si>
  <si>
    <t>wydatki majątkowe:</t>
  </si>
  <si>
    <t>II. Harmonogram realizacji przedsięwzięcia (wg zawartej umowy)</t>
  </si>
  <si>
    <r>
      <t xml:space="preserve">Data </t>
    </r>
    <r>
      <rPr>
        <b/>
        <sz val="10"/>
        <color indexed="8"/>
        <rFont val="Times New Roman"/>
        <family val="1"/>
        <charset val="238"/>
      </rPr>
      <t>rozpoczęcia</t>
    </r>
    <r>
      <rPr>
        <sz val="10"/>
        <color indexed="8"/>
        <rFont val="Times New Roman"/>
        <family val="1"/>
        <charset val="238"/>
      </rPr>
      <t xml:space="preserve"> realizacji przedsięwzięcia</t>
    </r>
  </si>
  <si>
    <r>
      <t xml:space="preserve">Data </t>
    </r>
    <r>
      <rPr>
        <b/>
        <sz val="10"/>
        <color indexed="8"/>
        <rFont val="Times New Roman"/>
        <family val="1"/>
        <charset val="238"/>
      </rPr>
      <t>podpisania</t>
    </r>
    <r>
      <rPr>
        <sz val="10"/>
        <color indexed="8"/>
        <rFont val="Times New Roman"/>
        <family val="1"/>
        <charset val="238"/>
      </rPr>
      <t xml:space="preserve"> umowy o dofinansowanie</t>
    </r>
  </si>
  <si>
    <r>
      <t>Termin</t>
    </r>
    <r>
      <rPr>
        <b/>
        <sz val="10"/>
        <color indexed="8"/>
        <rFont val="Times New Roman"/>
        <family val="1"/>
        <charset val="238"/>
      </rPr>
      <t xml:space="preserve"> zakończenia</t>
    </r>
    <r>
      <rPr>
        <sz val="10"/>
        <color indexed="8"/>
        <rFont val="Times New Roman"/>
        <family val="1"/>
        <charset val="238"/>
      </rPr>
      <t xml:space="preserve"> realizacji przedsięwzięcia</t>
    </r>
  </si>
  <si>
    <r>
      <t>Termin</t>
    </r>
    <r>
      <rPr>
        <b/>
        <sz val="10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>otrzymania</t>
    </r>
    <r>
      <rPr>
        <b/>
        <sz val="10"/>
        <color indexed="8"/>
        <rFont val="Times New Roman"/>
        <family val="1"/>
        <charset val="238"/>
      </rPr>
      <t xml:space="preserve"> końcowej refundacji</t>
    </r>
  </si>
  <si>
    <t>III. Planowane wydatki w ramach projektu (zgodnie z umową o dofinansowanie projektu)</t>
  </si>
  <si>
    <r>
      <t xml:space="preserve">Wydatki </t>
    </r>
    <r>
      <rPr>
        <b/>
        <sz val="10"/>
        <color indexed="8"/>
        <rFont val="Times New Roman"/>
        <family val="1"/>
        <charset val="238"/>
      </rPr>
      <t>kwalifikowalne</t>
    </r>
  </si>
  <si>
    <r>
      <t xml:space="preserve">Wydatki </t>
    </r>
    <r>
      <rPr>
        <b/>
        <sz val="10"/>
        <color indexed="8"/>
        <rFont val="Times New Roman"/>
        <family val="1"/>
        <charset val="238"/>
      </rPr>
      <t>niekwalifikowalne</t>
    </r>
  </si>
  <si>
    <t>Całkowite koszty projektu</t>
  </si>
  <si>
    <t>IV. Źródła finansowania projektu (zgodnie z umową o dofinansowanie projektu)</t>
  </si>
  <si>
    <t>Kwota dofinansowania</t>
  </si>
  <si>
    <t>zł</t>
  </si>
  <si>
    <t>%</t>
  </si>
  <si>
    <t>Wkład własny 
(środki samorządu województwa)</t>
  </si>
  <si>
    <t>Lp.</t>
  </si>
  <si>
    <t>Wyszczególnienie</t>
  </si>
  <si>
    <t>Lata</t>
  </si>
  <si>
    <t>Paragraf
(4-cyfry)</t>
  </si>
  <si>
    <t>Razem 
dochody</t>
  </si>
  <si>
    <t>Dochody</t>
  </si>
  <si>
    <t>Razem 
wydatki</t>
  </si>
  <si>
    <t>Wydatki</t>
  </si>
  <si>
    <t>Limit
zobowiązań*</t>
  </si>
  <si>
    <t>środki 
Budżetu Państwa</t>
  </si>
  <si>
    <t>środki 
inne krajowe</t>
  </si>
  <si>
    <t>środki 
zagraniczne</t>
  </si>
  <si>
    <t>środki 
własne</t>
  </si>
  <si>
    <t>UWAGA!</t>
  </si>
  <si>
    <t>bieżący</t>
  </si>
  <si>
    <t>1)</t>
  </si>
  <si>
    <t>Pola z tłem tego koloru są obliczane automatycznie i zablokowane w celu ochrony formuł!</t>
  </si>
  <si>
    <t>majątkowy</t>
  </si>
  <si>
    <t>2)</t>
  </si>
  <si>
    <r>
      <t xml:space="preserve">W przypadku </t>
    </r>
    <r>
      <rPr>
        <b/>
        <u/>
        <sz val="10"/>
        <color indexed="10"/>
        <rFont val="Times New Roman"/>
        <family val="1"/>
        <charset val="238"/>
      </rPr>
      <t>pustych</t>
    </r>
    <r>
      <rPr>
        <sz val="10"/>
        <color indexed="10"/>
        <rFont val="Times New Roman"/>
        <family val="1"/>
        <charset val="238"/>
      </rPr>
      <t xml:space="preserve"> wierszy - wiersze </t>
    </r>
    <r>
      <rPr>
        <b/>
        <u/>
        <sz val="10"/>
        <color indexed="10"/>
        <rFont val="Times New Roman"/>
        <family val="1"/>
        <charset val="238"/>
      </rPr>
      <t>należy ukryć!</t>
    </r>
  </si>
  <si>
    <t>w tym:</t>
  </si>
  <si>
    <t>3)</t>
  </si>
  <si>
    <t>Dany projekt może występować tylko w jednym Finansowaniu, dlatego nie drukujemy Finansowania, w którym nie występuje</t>
  </si>
  <si>
    <t>* Limit zobowiązań wynika z uprawnienia organu wykonawczego do zaciągania zobowiązań niezbędnych do realizacji przedsięwzięcia. Stopień wykorzystania limitu zobowiązań nie musi pokrywać się z wykorzystaniem limitu wydatków. Kwota, na którą będzie można zaciągać zobowiązania, będzie ulegała pomniejszaniu o kwotę zobowiązań zaciągniętych w ramach ustalonego limitu dla przedsięwzięcia. Natomiast limit wydatków będzie ulegał zmniejszeniu stosownie do stopnia realizacji wydatków.</t>
  </si>
  <si>
    <t>Kwota zobowiązań wynikających z przejęcia przez jednostkę samorządu terytorialnego zobowiązań po likwidowanych i przekształcanych samorządowych osobach prawnych</t>
  </si>
  <si>
    <t>1.</t>
  </si>
  <si>
    <t>2.</t>
  </si>
  <si>
    <t>3.</t>
  </si>
  <si>
    <t>Limit 
2025</t>
  </si>
  <si>
    <t>Tabela Nr 8</t>
  </si>
  <si>
    <t>Pieczęć Departamentu/Jednostki</t>
  </si>
  <si>
    <t>Data sporządzenia tabeli:</t>
  </si>
  <si>
    <t>Imię i Nazwisko osoby sporządzającej tabelę:</t>
  </si>
  <si>
    <t>Nr tel.</t>
  </si>
  <si>
    <t>Podpis Dyrektora Departamentu/Jednostki</t>
  </si>
  <si>
    <t>Limit 
2026</t>
  </si>
  <si>
    <t>1. stan przygotowania zadania</t>
  </si>
  <si>
    <t>2. możliwość realizacji planowanego zakresu robót</t>
  </si>
  <si>
    <t>3.zaawansowanie robót</t>
  </si>
  <si>
    <t>4. obowiązki i możliwości Województwa związane z pozyskiwaniem środków z innych niż budżet Województwa źródeł</t>
  </si>
  <si>
    <t>Limit 
2027</t>
  </si>
  <si>
    <t>zmiana</t>
  </si>
  <si>
    <t>po zmianie</t>
  </si>
  <si>
    <t>VI. Dane uzupełniające</t>
  </si>
  <si>
    <t>VII. Zasadność realizacji przedsięwzięcia</t>
  </si>
  <si>
    <t>V. Forma dofinansowania:</t>
  </si>
  <si>
    <r>
      <t xml:space="preserve">Zaliczka </t>
    </r>
    <r>
      <rPr>
        <sz val="10"/>
        <color theme="1"/>
        <rFont val="Times New Roman"/>
        <family val="1"/>
        <charset val="238"/>
      </rPr>
      <t>(przed dokonaniem wydatków)</t>
    </r>
  </si>
  <si>
    <r>
      <t xml:space="preserve">Refundacja </t>
    </r>
    <r>
      <rPr>
        <sz val="10"/>
        <color theme="1"/>
        <rFont val="Times New Roman"/>
        <family val="1"/>
        <charset val="238"/>
      </rPr>
      <t>(poniesionych wydatków)</t>
    </r>
  </si>
  <si>
    <t xml:space="preserve">Termin (Rok) wpływu </t>
  </si>
  <si>
    <t>Wydatki bieżące na pokrycie ujemnego wyniku finansowego SP ZOZ</t>
  </si>
  <si>
    <t>Wydatki na spłatę zobowiązań przejmowanych w związku z likwidacją / przekształceniem SP ZOZ</t>
  </si>
  <si>
    <t>VIII. Wydatki na programy, projekty lub zadania związane z programami realizowanymi z udziałem środków, 
o których mowa w art. 5 ust. 1 pkt 2 i 3 ustawy o finan. publ.</t>
  </si>
  <si>
    <t>IX. Wydatki na programy, projekty lub zadania związane z umowami partnerstwa publiczno-prywatnego</t>
  </si>
  <si>
    <t>X. Wydatki na programy, projekty lub zadania pozostałe (inne niż wymienione w poz. VIII i IX)</t>
  </si>
  <si>
    <t>Limit 
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</si>
</sst>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"/>
    <numFmt numFmtId="165" formatCode="00000"/>
    <numFmt numFmtId="166" formatCode="#,##0_ ;[Red]\-#,##0\ "/>
    <numFmt numFmtId="167" formatCode="0000"/>
  </numFmts>
  <fonts count="2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0"/>
      <color rgb="FF002060"/>
      <name val="Times New Roman"/>
      <family val="1"/>
      <charset val="238"/>
    </font>
    <font>
      <sz val="10"/>
      <color rgb="FF00206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rgb="FF00206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u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theme="0"/>
      </patternFill>
    </fill>
    <fill>
      <patternFill patternType="lightGray">
        <fgColor theme="0" tint="-0.24994659260841701"/>
        <bgColor theme="0"/>
      </patternFill>
    </fill>
    <fill>
      <patternFill patternType="lightGray">
        <fgColor theme="0"/>
        <bgColor theme="0"/>
      </patternFill>
    </fill>
    <fill>
      <patternFill patternType="solid">
        <fgColor theme="0"/>
        <bgColor theme="0"/>
      </patternFill>
    </fill>
    <fill>
      <patternFill patternType="lightGray">
        <fgColor theme="0" tint="-0.14993743705557422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Gray">
        <fgColor theme="0" tint="-0.14996795556505021"/>
        <bgColor theme="0"/>
      </patternFill>
    </fill>
    <fill>
      <patternFill patternType="lightGray">
        <fgColor theme="0" tint="-0.24994659260841701"/>
        <bgColor indexed="65"/>
      </patternFill>
    </fill>
    <fill>
      <patternFill patternType="lightGray">
        <fgColor theme="0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theme="0" tint="-0.24994659260841701"/>
      </patternFill>
    </fill>
    <fill>
      <patternFill patternType="lightGray">
        <fgColor theme="0" tint="-0.14996795556505021"/>
        <bgColor theme="0" tint="-4.9989318521683403E-2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13" fillId="0" borderId="0"/>
  </cellStyleXfs>
  <cellXfs count="252">
    <xf numFmtId="0" fontId="0" fillId="0" borderId="0" xfId="0"/>
    <xf numFmtId="49" fontId="12" fillId="4" borderId="4" xfId="4" applyNumberFormat="1" applyFont="1" applyFill="1" applyBorder="1" applyAlignment="1" applyProtection="1">
      <alignment horizontal="center" vertical="center" wrapText="1"/>
      <protection locked="0"/>
    </xf>
    <xf numFmtId="166" fontId="10" fillId="2" borderId="13" xfId="4" applyNumberFormat="1" applyFont="1" applyFill="1" applyBorder="1" applyAlignment="1" applyProtection="1">
      <alignment vertical="center" shrinkToFit="1"/>
      <protection locked="0"/>
    </xf>
    <xf numFmtId="166" fontId="10" fillId="2" borderId="6" xfId="4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5" fontId="1" fillId="0" borderId="0" xfId="0" applyNumberFormat="1" applyFont="1" applyAlignment="1" applyProtection="1">
      <alignment horizontal="center" vertical="center"/>
      <protection locked="0"/>
    </xf>
    <xf numFmtId="0" fontId="0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Alignment="1" applyProtection="1">
      <alignment vertical="center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165" fontId="8" fillId="0" borderId="0" xfId="0" applyNumberFormat="1" applyFont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 wrapText="1"/>
    </xf>
    <xf numFmtId="0" fontId="4" fillId="5" borderId="4" xfId="0" applyFont="1" applyFill="1" applyBorder="1" applyAlignment="1" applyProtection="1">
      <alignment horizontal="left" vertical="center" wrapText="1"/>
    </xf>
    <xf numFmtId="3" fontId="4" fillId="5" borderId="4" xfId="0" applyNumberFormat="1" applyFont="1" applyFill="1" applyBorder="1" applyAlignment="1" applyProtection="1">
      <alignment vertical="center" wrapText="1"/>
    </xf>
    <xf numFmtId="0" fontId="4" fillId="5" borderId="3" xfId="0" applyFont="1" applyFill="1" applyBorder="1" applyAlignment="1" applyProtection="1">
      <alignment horizontal="left" vertical="center" wrapText="1"/>
    </xf>
    <xf numFmtId="0" fontId="4" fillId="2" borderId="0" xfId="0" applyFont="1" applyFill="1" applyProtection="1">
      <protection locked="0"/>
    </xf>
    <xf numFmtId="0" fontId="11" fillId="2" borderId="0" xfId="0" applyFont="1" applyFill="1" applyProtection="1">
      <protection locked="0"/>
    </xf>
    <xf numFmtId="0" fontId="9" fillId="7" borderId="0" xfId="0" applyFont="1" applyFill="1" applyBorder="1" applyAlignment="1" applyProtection="1">
      <alignment horizontal="left" vertical="center"/>
      <protection locked="0"/>
    </xf>
    <xf numFmtId="164" fontId="1" fillId="2" borderId="0" xfId="0" applyNumberFormat="1" applyFont="1" applyFill="1" applyAlignment="1" applyProtection="1">
      <alignment horizontal="center" vertical="center"/>
      <protection locked="0"/>
    </xf>
    <xf numFmtId="165" fontId="1" fillId="2" borderId="0" xfId="0" applyNumberFormat="1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3" fontId="4" fillId="2" borderId="4" xfId="0" applyNumberFormat="1" applyFont="1" applyFill="1" applyBorder="1" applyAlignment="1" applyProtection="1">
      <alignment horizontal="right" vertical="center"/>
      <protection locked="0"/>
    </xf>
    <xf numFmtId="3" fontId="4" fillId="2" borderId="4" xfId="0" applyNumberFormat="1" applyFont="1" applyFill="1" applyBorder="1" applyAlignment="1" applyProtection="1">
      <alignment vertical="center"/>
    </xf>
    <xf numFmtId="3" fontId="4" fillId="2" borderId="0" xfId="0" applyNumberFormat="1" applyFont="1" applyFill="1" applyBorder="1" applyAlignment="1" applyProtection="1">
      <alignment vertical="center"/>
      <protection locked="0"/>
    </xf>
    <xf numFmtId="3" fontId="4" fillId="2" borderId="2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horizontal="center" vertical="center"/>
    </xf>
    <xf numFmtId="3" fontId="4" fillId="2" borderId="5" xfId="0" applyNumberFormat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center" vertical="center"/>
    </xf>
    <xf numFmtId="3" fontId="4" fillId="2" borderId="6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 wrapText="1"/>
    </xf>
    <xf numFmtId="0" fontId="14" fillId="12" borderId="5" xfId="1" applyFont="1" applyFill="1" applyBorder="1" applyAlignment="1" applyProtection="1">
      <alignment horizontal="center" vertical="center"/>
      <protection locked="0"/>
    </xf>
    <xf numFmtId="49" fontId="14" fillId="12" borderId="11" xfId="1" applyNumberFormat="1" applyFont="1" applyFill="1" applyBorder="1" applyAlignment="1" applyProtection="1">
      <alignment vertical="center"/>
    </xf>
    <xf numFmtId="3" fontId="14" fillId="12" borderId="22" xfId="1" applyNumberFormat="1" applyFont="1" applyFill="1" applyBorder="1" applyAlignment="1" applyProtection="1">
      <alignment vertical="center"/>
    </xf>
    <xf numFmtId="3" fontId="14" fillId="12" borderId="23" xfId="1" applyNumberFormat="1" applyFont="1" applyFill="1" applyBorder="1" applyAlignment="1" applyProtection="1">
      <alignment vertical="center"/>
    </xf>
    <xf numFmtId="3" fontId="14" fillId="12" borderId="5" xfId="1" applyNumberFormat="1" applyFont="1" applyFill="1" applyBorder="1" applyAlignment="1" applyProtection="1">
      <alignment vertical="center"/>
    </xf>
    <xf numFmtId="0" fontId="2" fillId="12" borderId="0" xfId="1" applyFont="1" applyFill="1" applyAlignment="1" applyProtection="1">
      <alignment vertical="center"/>
      <protection locked="0"/>
    </xf>
    <xf numFmtId="0" fontId="17" fillId="3" borderId="0" xfId="1" applyFont="1" applyFill="1" applyAlignment="1" applyProtection="1">
      <alignment vertical="center"/>
      <protection locked="0"/>
    </xf>
    <xf numFmtId="0" fontId="2" fillId="5" borderId="0" xfId="1" applyFont="1" applyFill="1" applyAlignment="1" applyProtection="1">
      <alignment vertical="center"/>
      <protection locked="0"/>
    </xf>
    <xf numFmtId="0" fontId="14" fillId="12" borderId="0" xfId="1" applyFont="1" applyFill="1" applyAlignment="1" applyProtection="1">
      <alignment vertical="center"/>
      <protection locked="0"/>
    </xf>
    <xf numFmtId="0" fontId="14" fillId="13" borderId="13" xfId="1" applyFont="1" applyFill="1" applyBorder="1" applyAlignment="1" applyProtection="1">
      <alignment horizontal="center" vertical="center"/>
    </xf>
    <xf numFmtId="3" fontId="14" fillId="12" borderId="24" xfId="1" applyNumberFormat="1" applyFont="1" applyFill="1" applyBorder="1" applyAlignment="1" applyProtection="1">
      <alignment vertical="center"/>
    </xf>
    <xf numFmtId="3" fontId="14" fillId="0" borderId="25" xfId="1" applyNumberFormat="1" applyFont="1" applyBorder="1" applyAlignment="1" applyProtection="1">
      <alignment vertical="center"/>
      <protection locked="0"/>
    </xf>
    <xf numFmtId="3" fontId="14" fillId="0" borderId="26" xfId="1" applyNumberFormat="1" applyFont="1" applyBorder="1" applyAlignment="1" applyProtection="1">
      <alignment vertical="center"/>
      <protection locked="0"/>
    </xf>
    <xf numFmtId="3" fontId="14" fillId="12" borderId="13" xfId="1" applyNumberFormat="1" applyFont="1" applyFill="1" applyBorder="1" applyAlignment="1" applyProtection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4" fillId="3" borderId="0" xfId="1" applyFont="1" applyFill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3" fontId="14" fillId="12" borderId="28" xfId="1" applyNumberFormat="1" applyFont="1" applyFill="1" applyBorder="1" applyAlignment="1" applyProtection="1">
      <alignment vertical="center"/>
    </xf>
    <xf numFmtId="3" fontId="14" fillId="0" borderId="29" xfId="1" applyNumberFormat="1" applyFont="1" applyBorder="1" applyAlignment="1" applyProtection="1">
      <alignment vertical="center"/>
      <protection locked="0"/>
    </xf>
    <xf numFmtId="3" fontId="14" fillId="0" borderId="30" xfId="1" applyNumberFormat="1" applyFont="1" applyBorder="1" applyAlignment="1" applyProtection="1">
      <alignment vertical="center"/>
      <protection locked="0"/>
    </xf>
    <xf numFmtId="3" fontId="14" fillId="12" borderId="27" xfId="1" applyNumberFormat="1" applyFont="1" applyFill="1" applyBorder="1" applyAlignment="1" applyProtection="1">
      <alignment vertical="center"/>
    </xf>
    <xf numFmtId="0" fontId="18" fillId="0" borderId="0" xfId="1" applyFont="1" applyAlignment="1" applyProtection="1">
      <alignment vertical="center"/>
      <protection locked="0"/>
    </xf>
    <xf numFmtId="0" fontId="21" fillId="6" borderId="1" xfId="1" applyFont="1" applyFill="1" applyBorder="1" applyAlignment="1" applyProtection="1">
      <alignment horizontal="left" vertical="center"/>
    </xf>
    <xf numFmtId="167" fontId="21" fillId="7" borderId="2" xfId="1" applyNumberFormat="1" applyFont="1" applyFill="1" applyBorder="1" applyAlignment="1" applyProtection="1">
      <alignment horizontal="center" vertical="center"/>
    </xf>
    <xf numFmtId="3" fontId="21" fillId="6" borderId="2" xfId="1" applyNumberFormat="1" applyFont="1" applyFill="1" applyBorder="1" applyAlignment="1" applyProtection="1">
      <alignment vertical="center"/>
    </xf>
    <xf numFmtId="3" fontId="21" fillId="7" borderId="2" xfId="1" applyNumberFormat="1" applyFont="1" applyFill="1" applyBorder="1" applyAlignment="1" applyProtection="1">
      <alignment vertical="center"/>
    </xf>
    <xf numFmtId="3" fontId="21" fillId="6" borderId="3" xfId="1" applyNumberFormat="1" applyFont="1" applyFill="1" applyBorder="1" applyAlignment="1" applyProtection="1">
      <alignment vertical="center"/>
    </xf>
    <xf numFmtId="0" fontId="21" fillId="0" borderId="0" xfId="1" applyFont="1" applyAlignment="1" applyProtection="1">
      <alignment vertical="center"/>
      <protection locked="0"/>
    </xf>
    <xf numFmtId="164" fontId="22" fillId="14" borderId="0" xfId="0" applyNumberFormat="1" applyFont="1" applyFill="1" applyAlignment="1" applyProtection="1">
      <alignment horizontal="right"/>
      <protection locked="0"/>
    </xf>
    <xf numFmtId="0" fontId="21" fillId="5" borderId="0" xfId="1" applyFont="1" applyFill="1" applyAlignment="1" applyProtection="1">
      <alignment vertical="center"/>
      <protection locked="0"/>
    </xf>
    <xf numFmtId="3" fontId="14" fillId="12" borderId="31" xfId="1" applyNumberFormat="1" applyFont="1" applyFill="1" applyBorder="1" applyAlignment="1" applyProtection="1">
      <alignment vertical="center"/>
    </xf>
    <xf numFmtId="3" fontId="14" fillId="0" borderId="32" xfId="1" applyNumberFormat="1" applyFont="1" applyBorder="1" applyAlignment="1" applyProtection="1">
      <alignment vertical="center"/>
      <protection locked="0"/>
    </xf>
    <xf numFmtId="3" fontId="14" fillId="0" borderId="33" xfId="1" applyNumberFormat="1" applyFont="1" applyBorder="1" applyAlignment="1" applyProtection="1">
      <alignment vertical="center"/>
      <protection locked="0"/>
    </xf>
    <xf numFmtId="3" fontId="14" fillId="12" borderId="12" xfId="1" applyNumberFormat="1" applyFont="1" applyFill="1" applyBorder="1" applyAlignment="1" applyProtection="1">
      <alignment vertical="center"/>
    </xf>
    <xf numFmtId="0" fontId="14" fillId="13" borderId="6" xfId="1" applyFont="1" applyFill="1" applyBorder="1" applyAlignment="1" applyProtection="1">
      <alignment horizontal="center" vertical="center"/>
    </xf>
    <xf numFmtId="0" fontId="14" fillId="12" borderId="12" xfId="1" applyFont="1" applyFill="1" applyBorder="1" applyAlignment="1" applyProtection="1">
      <alignment horizontal="center" vertical="center"/>
      <protection locked="0"/>
    </xf>
    <xf numFmtId="49" fontId="14" fillId="12" borderId="14" xfId="1" applyNumberFormat="1" applyFont="1" applyFill="1" applyBorder="1" applyAlignment="1" applyProtection="1">
      <alignment vertical="center"/>
    </xf>
    <xf numFmtId="3" fontId="14" fillId="12" borderId="32" xfId="1" applyNumberFormat="1" applyFont="1" applyFill="1" applyBorder="1" applyAlignment="1" applyProtection="1">
      <alignment vertical="center"/>
    </xf>
    <xf numFmtId="49" fontId="14" fillId="0" borderId="16" xfId="1" applyNumberFormat="1" applyFont="1" applyBorder="1" applyAlignment="1" applyProtection="1">
      <alignment vertical="center"/>
    </xf>
    <xf numFmtId="3" fontId="14" fillId="12" borderId="36" xfId="1" applyNumberFormat="1" applyFont="1" applyFill="1" applyBorder="1" applyAlignment="1" applyProtection="1">
      <alignment vertical="center"/>
    </xf>
    <xf numFmtId="3" fontId="14" fillId="12" borderId="6" xfId="1" applyNumberFormat="1" applyFont="1" applyFill="1" applyBorder="1" applyAlignment="1" applyProtection="1">
      <alignment vertical="center"/>
    </xf>
    <xf numFmtId="0" fontId="14" fillId="0" borderId="0" xfId="1" applyFont="1" applyProtection="1">
      <protection locked="0"/>
    </xf>
    <xf numFmtId="49" fontId="14" fillId="3" borderId="0" xfId="1" applyNumberFormat="1" applyFont="1" applyFill="1" applyProtection="1">
      <protection locked="0"/>
    </xf>
    <xf numFmtId="0" fontId="14" fillId="3" borderId="0" xfId="1" applyFont="1" applyFill="1" applyProtection="1">
      <protection locked="0"/>
    </xf>
    <xf numFmtId="0" fontId="14" fillId="0" borderId="0" xfId="1" applyFont="1" applyAlignment="1" applyProtection="1">
      <alignment horizontal="center"/>
      <protection locked="0"/>
    </xf>
    <xf numFmtId="49" fontId="14" fillId="0" borderId="0" xfId="1" applyNumberFormat="1" applyFont="1" applyProtection="1">
      <protection locked="0"/>
    </xf>
    <xf numFmtId="0" fontId="14" fillId="13" borderId="13" xfId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</xf>
    <xf numFmtId="0" fontId="23" fillId="2" borderId="0" xfId="0" applyFont="1" applyFill="1" applyProtection="1">
      <protection locked="0"/>
    </xf>
    <xf numFmtId="0" fontId="14" fillId="3" borderId="0" xfId="1" applyFont="1" applyFill="1" applyAlignment="1" applyProtection="1">
      <alignment horizontal="center"/>
      <protection locked="0"/>
    </xf>
    <xf numFmtId="0" fontId="24" fillId="2" borderId="0" xfId="1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4" fillId="2" borderId="0" xfId="1" applyFont="1" applyFill="1" applyBorder="1" applyAlignment="1" applyProtection="1">
      <alignment horizontal="right" vertical="center"/>
      <protection locked="0"/>
    </xf>
    <xf numFmtId="0" fontId="25" fillId="2" borderId="0" xfId="0" applyFont="1" applyFill="1" applyAlignment="1" applyProtection="1">
      <alignment horizontal="right" vertical="center"/>
      <protection locked="0"/>
    </xf>
    <xf numFmtId="0" fontId="26" fillId="3" borderId="0" xfId="0" applyFont="1" applyFill="1" applyProtection="1">
      <protection locked="0"/>
    </xf>
    <xf numFmtId="0" fontId="24" fillId="2" borderId="0" xfId="1" applyFont="1" applyFill="1" applyBorder="1" applyAlignment="1" applyProtection="1">
      <alignment horizontal="left" vertical="center"/>
      <protection locked="0"/>
    </xf>
    <xf numFmtId="164" fontId="27" fillId="0" borderId="0" xfId="0" applyNumberFormat="1" applyFont="1" applyAlignment="1" applyProtection="1">
      <alignment horizontal="center" vertical="center"/>
      <protection locked="0"/>
    </xf>
    <xf numFmtId="165" fontId="27" fillId="0" borderId="0" xfId="0" applyNumberFormat="1" applyFont="1" applyAlignment="1" applyProtection="1">
      <alignment horizontal="center" vertical="center"/>
      <protection locked="0"/>
    </xf>
    <xf numFmtId="0" fontId="26" fillId="3" borderId="0" xfId="0" applyFont="1" applyFill="1" applyProtection="1"/>
    <xf numFmtId="0" fontId="24" fillId="2" borderId="0" xfId="0" applyFont="1" applyFill="1" applyAlignment="1" applyProtection="1">
      <alignment horizontal="right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0" xfId="1" applyFont="1" applyFill="1" applyAlignment="1" applyProtection="1">
      <alignment vertical="center"/>
      <protection locked="0"/>
    </xf>
    <xf numFmtId="0" fontId="27" fillId="3" borderId="0" xfId="0" applyFont="1" applyFill="1" applyProtection="1">
      <protection locked="0"/>
    </xf>
    <xf numFmtId="0" fontId="24" fillId="2" borderId="0" xfId="3" applyFont="1" applyFill="1" applyAlignment="1" applyProtection="1">
      <alignment horizontal="center" vertical="top"/>
      <protection locked="0"/>
    </xf>
    <xf numFmtId="0" fontId="27" fillId="3" borderId="0" xfId="0" applyFont="1" applyFill="1" applyProtection="1"/>
    <xf numFmtId="0" fontId="27" fillId="2" borderId="0" xfId="0" applyFont="1" applyFill="1" applyProtection="1">
      <protection locked="0"/>
    </xf>
    <xf numFmtId="0" fontId="14" fillId="2" borderId="0" xfId="1" applyFont="1" applyFill="1" applyAlignment="1" applyProtection="1">
      <alignment horizontal="center"/>
      <protection locked="0"/>
    </xf>
    <xf numFmtId="49" fontId="14" fillId="2" borderId="0" xfId="1" applyNumberFormat="1" applyFont="1" applyFill="1" applyProtection="1">
      <protection locked="0"/>
    </xf>
    <xf numFmtId="0" fontId="14" fillId="2" borderId="0" xfId="1" applyFont="1" applyFill="1" applyProtection="1">
      <protection locked="0"/>
    </xf>
    <xf numFmtId="0" fontId="24" fillId="3" borderId="0" xfId="1" applyFont="1" applyFill="1" applyBorder="1" applyAlignment="1" applyProtection="1"/>
    <xf numFmtId="0" fontId="24" fillId="3" borderId="0" xfId="1" applyFont="1" applyFill="1" applyBorder="1" applyAlignment="1" applyProtection="1">
      <protection locked="0"/>
    </xf>
    <xf numFmtId="49" fontId="24" fillId="3" borderId="0" xfId="1" applyNumberFormat="1" applyFont="1" applyFill="1" applyBorder="1" applyAlignment="1" applyProtection="1">
      <protection locked="0"/>
    </xf>
    <xf numFmtId="0" fontId="24" fillId="3" borderId="0" xfId="1" applyFont="1" applyFill="1" applyBorder="1" applyAlignment="1" applyProtection="1">
      <alignment vertical="top"/>
      <protection locked="0"/>
    </xf>
    <xf numFmtId="0" fontId="24" fillId="0" borderId="0" xfId="1" applyFont="1" applyProtection="1">
      <protection locked="0"/>
    </xf>
    <xf numFmtId="0" fontId="24" fillId="3" borderId="0" xfId="1" applyFont="1" applyFill="1" applyBorder="1" applyAlignment="1" applyProtection="1">
      <alignment vertical="top"/>
    </xf>
    <xf numFmtId="49" fontId="24" fillId="2" borderId="0" xfId="1" applyNumberFormat="1" applyFont="1" applyFill="1" applyBorder="1" applyAlignment="1" applyProtection="1">
      <alignment vertical="top"/>
      <protection locked="0"/>
    </xf>
    <xf numFmtId="49" fontId="14" fillId="12" borderId="5" xfId="1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Protection="1"/>
    <xf numFmtId="166" fontId="10" fillId="2" borderId="5" xfId="4" applyNumberFormat="1" applyFont="1" applyFill="1" applyBorder="1" applyAlignment="1" applyProtection="1">
      <alignment vertical="center" shrinkToFit="1"/>
      <protection locked="0"/>
    </xf>
    <xf numFmtId="0" fontId="14" fillId="3" borderId="0" xfId="1" applyFont="1" applyFill="1" applyBorder="1" applyProtection="1">
      <protection locked="0"/>
    </xf>
    <xf numFmtId="3" fontId="14" fillId="12" borderId="43" xfId="1" applyNumberFormat="1" applyFont="1" applyFill="1" applyBorder="1" applyAlignment="1" applyProtection="1">
      <alignment vertical="center"/>
    </xf>
    <xf numFmtId="0" fontId="14" fillId="13" borderId="5" xfId="1" applyFont="1" applyFill="1" applyBorder="1" applyAlignment="1" applyProtection="1">
      <alignment horizontal="center" vertical="center"/>
    </xf>
    <xf numFmtId="167" fontId="14" fillId="0" borderId="11" xfId="1" applyNumberFormat="1" applyFont="1" applyBorder="1" applyAlignment="1" applyProtection="1">
      <alignment vertical="center"/>
      <protection locked="0"/>
    </xf>
    <xf numFmtId="3" fontId="14" fillId="0" borderId="23" xfId="1" applyNumberFormat="1" applyFont="1" applyBorder="1" applyAlignment="1" applyProtection="1">
      <alignment vertical="center"/>
      <protection locked="0"/>
    </xf>
    <xf numFmtId="3" fontId="14" fillId="0" borderId="44" xfId="1" applyNumberFormat="1" applyFont="1" applyBorder="1" applyAlignment="1" applyProtection="1">
      <alignment vertical="center"/>
      <protection locked="0"/>
    </xf>
    <xf numFmtId="49" fontId="14" fillId="0" borderId="45" xfId="1" applyNumberFormat="1" applyFont="1" applyBorder="1" applyAlignment="1" applyProtection="1">
      <alignment vertical="center"/>
    </xf>
    <xf numFmtId="49" fontId="12" fillId="4" borderId="4" xfId="4" applyNumberFormat="1" applyFont="1" applyFill="1" applyBorder="1" applyAlignment="1" applyProtection="1">
      <alignment horizontal="center" vertical="center"/>
    </xf>
    <xf numFmtId="0" fontId="14" fillId="13" borderId="46" xfId="1" applyFont="1" applyFill="1" applyBorder="1" applyAlignment="1" applyProtection="1">
      <alignment horizontal="center" vertical="center"/>
      <protection locked="0"/>
    </xf>
    <xf numFmtId="49" fontId="14" fillId="0" borderId="16" xfId="1" applyNumberFormat="1" applyFont="1" applyBorder="1" applyAlignment="1" applyProtection="1">
      <alignment horizontal="left" vertical="center"/>
    </xf>
    <xf numFmtId="49" fontId="14" fillId="0" borderId="27" xfId="1" applyNumberFormat="1" applyFont="1" applyBorder="1" applyAlignment="1" applyProtection="1">
      <alignment horizontal="left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35" xfId="0" applyFont="1" applyFill="1" applyBorder="1" applyAlignment="1" applyProtection="1">
      <alignment horizontal="center" vertical="center"/>
    </xf>
    <xf numFmtId="0" fontId="9" fillId="15" borderId="34" xfId="0" applyFont="1" applyFill="1" applyBorder="1" applyAlignment="1" applyProtection="1">
      <alignment horizontal="center" vertical="center"/>
      <protection locked="0"/>
    </xf>
    <xf numFmtId="0" fontId="9" fillId="16" borderId="35" xfId="0" applyFont="1" applyFill="1" applyBorder="1" applyAlignment="1" applyProtection="1">
      <alignment horizontal="center" vertical="center"/>
      <protection locked="0"/>
    </xf>
    <xf numFmtId="0" fontId="4" fillId="16" borderId="0" xfId="0" applyFont="1" applyFill="1" applyBorder="1" applyAlignment="1" applyProtection="1">
      <alignment vertical="center"/>
      <protection locked="0"/>
    </xf>
    <xf numFmtId="4" fontId="4" fillId="2" borderId="4" xfId="0" applyNumberFormat="1" applyFont="1" applyFill="1" applyBorder="1" applyAlignment="1" applyProtection="1">
      <alignment horizontal="right" vertical="center"/>
      <protection locked="0"/>
    </xf>
    <xf numFmtId="4" fontId="4" fillId="2" borderId="0" xfId="0" applyNumberFormat="1" applyFont="1" applyFill="1" applyBorder="1" applyAlignment="1" applyProtection="1">
      <alignment vertical="center"/>
      <protection locked="0"/>
    </xf>
    <xf numFmtId="0" fontId="4" fillId="11" borderId="0" xfId="0" applyFont="1" applyFill="1" applyAlignment="1" applyProtection="1">
      <alignment vertical="center"/>
      <protection locked="0"/>
    </xf>
    <xf numFmtId="0" fontId="14" fillId="3" borderId="0" xfId="1" applyFont="1" applyFill="1" applyAlignment="1" applyProtection="1">
      <alignment horizontal="left"/>
      <protection locked="0"/>
    </xf>
    <xf numFmtId="0" fontId="15" fillId="3" borderId="0" xfId="1" applyFont="1" applyFill="1" applyBorder="1" applyAlignment="1" applyProtection="1">
      <alignment vertical="center"/>
      <protection locked="0"/>
    </xf>
    <xf numFmtId="0" fontId="15" fillId="3" borderId="0" xfId="1" applyFont="1" applyFill="1" applyAlignment="1" applyProtection="1">
      <alignment vertical="center"/>
      <protection locked="0"/>
    </xf>
    <xf numFmtId="49" fontId="14" fillId="3" borderId="0" xfId="1" applyNumberFormat="1" applyFont="1" applyFill="1" applyBorder="1" applyAlignment="1" applyProtection="1">
      <protection locked="0"/>
    </xf>
    <xf numFmtId="0" fontId="14" fillId="3" borderId="0" xfId="1" applyFont="1" applyFill="1" applyBorder="1" applyAlignment="1" applyProtection="1">
      <protection locked="0"/>
    </xf>
    <xf numFmtId="49" fontId="24" fillId="3" borderId="0" xfId="1" applyNumberFormat="1" applyFont="1" applyFill="1" applyBorder="1" applyAlignment="1" applyProtection="1">
      <alignment horizontal="center" vertical="top"/>
      <protection locked="0"/>
    </xf>
    <xf numFmtId="0" fontId="24" fillId="3" borderId="0" xfId="1" applyFont="1" applyFill="1" applyBorder="1" applyAlignment="1" applyProtection="1">
      <alignment horizontal="left" vertical="top"/>
      <protection locked="0"/>
    </xf>
    <xf numFmtId="167" fontId="14" fillId="0" borderId="16" xfId="1" applyNumberFormat="1" applyFont="1" applyBorder="1" applyAlignment="1" applyProtection="1">
      <alignment horizontal="right" vertical="center"/>
    </xf>
    <xf numFmtId="167" fontId="14" fillId="0" borderId="19" xfId="1" applyNumberFormat="1" applyFont="1" applyBorder="1" applyAlignment="1" applyProtection="1">
      <alignment horizontal="right" vertical="center"/>
    </xf>
    <xf numFmtId="167" fontId="14" fillId="0" borderId="14" xfId="1" applyNumberFormat="1" applyFont="1" applyBorder="1" applyAlignment="1" applyProtection="1">
      <alignment horizontal="right" vertical="center"/>
    </xf>
    <xf numFmtId="3" fontId="14" fillId="0" borderId="37" xfId="1" applyNumberFormat="1" applyFont="1" applyBorder="1" applyAlignment="1" applyProtection="1">
      <alignment vertical="center"/>
    </xf>
    <xf numFmtId="3" fontId="14" fillId="0" borderId="38" xfId="1" applyNumberFormat="1" applyFont="1" applyBorder="1" applyAlignment="1" applyProtection="1">
      <alignment vertical="center"/>
    </xf>
    <xf numFmtId="49" fontId="24" fillId="3" borderId="0" xfId="1" applyNumberFormat="1" applyFont="1" applyFill="1" applyBorder="1" applyAlignment="1" applyProtection="1"/>
    <xf numFmtId="0" fontId="14" fillId="3" borderId="40" xfId="1" applyFont="1" applyFill="1" applyBorder="1" applyAlignment="1" applyProtection="1">
      <alignment horizontal="center"/>
    </xf>
    <xf numFmtId="49" fontId="14" fillId="3" borderId="40" xfId="1" applyNumberFormat="1" applyFont="1" applyFill="1" applyBorder="1" applyProtection="1"/>
    <xf numFmtId="0" fontId="14" fillId="3" borderId="40" xfId="1" applyFont="1" applyFill="1" applyBorder="1" applyProtection="1"/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34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4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4" fillId="0" borderId="4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42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10" fillId="5" borderId="1" xfId="0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 applyProtection="1">
      <alignment horizontal="left" vertical="center" wrapText="1"/>
    </xf>
    <xf numFmtId="0" fontId="10" fillId="5" borderId="3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24" fillId="2" borderId="0" xfId="3" applyFont="1" applyFill="1" applyAlignment="1" applyProtection="1">
      <alignment horizontal="left"/>
    </xf>
    <xf numFmtId="0" fontId="25" fillId="2" borderId="0" xfId="3" applyFont="1" applyFill="1" applyAlignment="1" applyProtection="1">
      <alignment horizontal="left"/>
    </xf>
    <xf numFmtId="0" fontId="24" fillId="2" borderId="0" xfId="3" applyFont="1" applyFill="1" applyAlignment="1" applyProtection="1">
      <alignment horizontal="center" vertical="top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left" vertical="center"/>
    </xf>
    <xf numFmtId="0" fontId="7" fillId="4" borderId="2" xfId="0" applyFont="1" applyFill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horizontal="left" vertical="center"/>
    </xf>
    <xf numFmtId="0" fontId="10" fillId="5" borderId="1" xfId="0" applyFont="1" applyFill="1" applyBorder="1" applyAlignment="1" applyProtection="1">
      <alignment horizontal="left" vertical="center"/>
    </xf>
    <xf numFmtId="0" fontId="10" fillId="5" borderId="3" xfId="0" applyFont="1" applyFill="1" applyBorder="1" applyAlignment="1" applyProtection="1">
      <alignment horizontal="left" vertical="center"/>
    </xf>
    <xf numFmtId="0" fontId="10" fillId="5" borderId="4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2" xfId="0" applyFont="1" applyFill="1" applyBorder="1" applyAlignment="1" applyProtection="1">
      <alignment horizontal="left" vertical="center"/>
    </xf>
    <xf numFmtId="0" fontId="4" fillId="5" borderId="1" xfId="0" applyFont="1" applyFill="1" applyBorder="1" applyAlignment="1" applyProtection="1">
      <alignment horizontal="left" vertical="center"/>
    </xf>
    <xf numFmtId="0" fontId="4" fillId="5" borderId="2" xfId="0" applyFont="1" applyFill="1" applyBorder="1" applyAlignment="1" applyProtection="1">
      <alignment horizontal="left" vertical="center"/>
    </xf>
    <xf numFmtId="0" fontId="4" fillId="5" borderId="3" xfId="0" applyFont="1" applyFill="1" applyBorder="1" applyAlignment="1" applyProtection="1">
      <alignment horizontal="left" vertical="center"/>
    </xf>
    <xf numFmtId="3" fontId="4" fillId="5" borderId="4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center" vertical="center"/>
      <protection locked="0"/>
    </xf>
    <xf numFmtId="3" fontId="4" fillId="6" borderId="2" xfId="0" applyNumberFormat="1" applyFont="1" applyFill="1" applyBorder="1" applyAlignment="1" applyProtection="1">
      <alignment horizontal="center" vertical="center"/>
      <protection locked="0"/>
    </xf>
    <xf numFmtId="3" fontId="4" fillId="6" borderId="3" xfId="0" applyNumberFormat="1" applyFont="1" applyFill="1" applyBorder="1" applyAlignment="1" applyProtection="1">
      <alignment horizontal="center"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3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/>
    </xf>
    <xf numFmtId="0" fontId="4" fillId="8" borderId="1" xfId="0" applyFont="1" applyFill="1" applyBorder="1" applyAlignment="1" applyProtection="1">
      <alignment horizontal="left" vertical="center"/>
    </xf>
    <xf numFmtId="0" fontId="4" fillId="8" borderId="2" xfId="0" applyFont="1" applyFill="1" applyBorder="1" applyAlignment="1" applyProtection="1">
      <alignment horizontal="left" vertical="center"/>
    </xf>
    <xf numFmtId="0" fontId="4" fillId="8" borderId="3" xfId="0" applyFont="1" applyFill="1" applyBorder="1" applyAlignment="1" applyProtection="1">
      <alignment horizontal="left" vertical="center"/>
    </xf>
    <xf numFmtId="14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left" vertical="center"/>
    </xf>
    <xf numFmtId="0" fontId="7" fillId="9" borderId="2" xfId="0" applyFont="1" applyFill="1" applyBorder="1" applyAlignment="1" applyProtection="1">
      <alignment horizontal="left" vertical="center"/>
    </xf>
    <xf numFmtId="0" fontId="7" fillId="9" borderId="3" xfId="0" applyFont="1" applyFill="1" applyBorder="1" applyAlignment="1" applyProtection="1">
      <alignment horizontal="left" vertical="center"/>
    </xf>
    <xf numFmtId="0" fontId="7" fillId="10" borderId="4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10" xfId="0" applyFont="1" applyFill="1" applyBorder="1" applyAlignment="1" applyProtection="1">
      <alignment horizontal="left" vertical="center" wrapText="1"/>
    </xf>
    <xf numFmtId="49" fontId="12" fillId="4" borderId="4" xfId="4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 applyProtection="1">
      <alignment horizontal="left" vertical="center"/>
    </xf>
    <xf numFmtId="0" fontId="9" fillId="5" borderId="2" xfId="0" applyFont="1" applyFill="1" applyBorder="1" applyAlignment="1" applyProtection="1">
      <alignment horizontal="left" vertical="center"/>
    </xf>
    <xf numFmtId="0" fontId="9" fillId="5" borderId="3" xfId="0" applyFont="1" applyFill="1" applyBorder="1" applyAlignment="1" applyProtection="1">
      <alignment horizontal="left" vertical="center"/>
    </xf>
    <xf numFmtId="0" fontId="9" fillId="16" borderId="47" xfId="0" applyFont="1" applyFill="1" applyBorder="1" applyAlignment="1" applyProtection="1">
      <alignment horizontal="center" vertical="center"/>
    </xf>
    <xf numFmtId="0" fontId="9" fillId="16" borderId="48" xfId="0" applyFont="1" applyFill="1" applyBorder="1" applyAlignment="1" applyProtection="1">
      <alignment horizontal="center" vertical="center"/>
    </xf>
    <xf numFmtId="0" fontId="9" fillId="16" borderId="49" xfId="0" applyFont="1" applyFill="1" applyBorder="1" applyAlignment="1" applyProtection="1">
      <alignment horizontal="center" vertical="center"/>
    </xf>
    <xf numFmtId="4" fontId="4" fillId="2" borderId="34" xfId="0" applyNumberFormat="1" applyFont="1" applyFill="1" applyBorder="1" applyAlignment="1" applyProtection="1">
      <alignment horizontal="center" vertical="center"/>
      <protection locked="0"/>
    </xf>
    <xf numFmtId="4" fontId="4" fillId="2" borderId="10" xfId="0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9" fillId="16" borderId="34" xfId="0" applyFont="1" applyFill="1" applyBorder="1" applyAlignment="1" applyProtection="1">
      <alignment horizontal="center" vertical="center"/>
      <protection locked="0"/>
    </xf>
    <xf numFmtId="0" fontId="9" fillId="16" borderId="10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17" xfId="0" applyFont="1" applyFill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vertical="top" wrapText="1"/>
    </xf>
    <xf numFmtId="0" fontId="4" fillId="2" borderId="19" xfId="0" applyFont="1" applyFill="1" applyBorder="1" applyAlignment="1" applyProtection="1">
      <alignment vertical="top" wrapText="1"/>
    </xf>
    <xf numFmtId="0" fontId="4" fillId="2" borderId="20" xfId="0" applyFont="1" applyFill="1" applyBorder="1" applyAlignment="1" applyProtection="1">
      <alignment vertical="top" wrapText="1"/>
    </xf>
    <xf numFmtId="0" fontId="4" fillId="0" borderId="7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2" fillId="0" borderId="0" xfId="1" applyFont="1" applyAlignment="1" applyProtection="1">
      <alignment horizontal="left" vertical="top" wrapText="1"/>
      <protection locked="0"/>
    </xf>
    <xf numFmtId="0" fontId="14" fillId="3" borderId="39" xfId="1" applyFont="1" applyFill="1" applyBorder="1" applyAlignment="1" applyProtection="1">
      <alignment horizontal="left" vertical="top" wrapText="1"/>
    </xf>
    <xf numFmtId="0" fontId="14" fillId="3" borderId="40" xfId="1" applyFont="1" applyFill="1" applyBorder="1" applyAlignment="1" applyProtection="1">
      <alignment horizontal="center"/>
    </xf>
    <xf numFmtId="0" fontId="15" fillId="9" borderId="1" xfId="1" applyFont="1" applyFill="1" applyBorder="1" applyAlignment="1" applyProtection="1">
      <alignment horizontal="center" vertical="center" wrapText="1"/>
    </xf>
    <xf numFmtId="0" fontId="15" fillId="9" borderId="2" xfId="1" applyFont="1" applyFill="1" applyBorder="1" applyAlignment="1" applyProtection="1">
      <alignment horizontal="center" vertical="center" wrapText="1"/>
    </xf>
    <xf numFmtId="0" fontId="15" fillId="9" borderId="3" xfId="1" applyFont="1" applyFill="1" applyBorder="1" applyAlignment="1" applyProtection="1">
      <alignment horizontal="center" vertical="center" wrapText="1"/>
    </xf>
    <xf numFmtId="49" fontId="14" fillId="0" borderId="4" xfId="1" applyNumberFormat="1" applyFont="1" applyBorder="1" applyAlignment="1" applyProtection="1">
      <alignment horizontal="center" vertical="center" wrapText="1"/>
    </xf>
    <xf numFmtId="49" fontId="14" fillId="0" borderId="21" xfId="1" applyNumberFormat="1" applyFont="1" applyBorder="1" applyAlignment="1" applyProtection="1">
      <alignment horizontal="center" vertical="center" wrapText="1"/>
    </xf>
    <xf numFmtId="49" fontId="14" fillId="0" borderId="35" xfId="1" applyNumberFormat="1" applyFont="1" applyBorder="1" applyAlignment="1" applyProtection="1">
      <alignment horizontal="center" vertical="center" wrapText="1"/>
    </xf>
    <xf numFmtId="49" fontId="15" fillId="0" borderId="4" xfId="1" applyNumberFormat="1" applyFont="1" applyBorder="1" applyAlignment="1" applyProtection="1">
      <alignment horizontal="center" vertical="center" wrapText="1"/>
    </xf>
    <xf numFmtId="0" fontId="15" fillId="0" borderId="4" xfId="1" applyFont="1" applyBorder="1" applyAlignment="1" applyProtection="1">
      <alignment horizontal="center" vertical="center" wrapText="1"/>
    </xf>
    <xf numFmtId="0" fontId="14" fillId="0" borderId="4" xfId="1" applyFont="1" applyBorder="1" applyAlignment="1" applyProtection="1">
      <alignment horizontal="center" vertical="center" wrapText="1"/>
    </xf>
  </cellXfs>
  <cellStyles count="5">
    <cellStyle name="Normalny" xfId="0" builtinId="0"/>
    <cellStyle name="Normalny 2" xfId="2" xr:uid="{00000000-0005-0000-0000-000001000000}"/>
    <cellStyle name="Normalny 2 2" xfId="3" xr:uid="{00000000-0005-0000-0000-000002000000}"/>
    <cellStyle name="Normalny 3" xfId="1" xr:uid="{00000000-0005-0000-0000-000003000000}"/>
    <cellStyle name="Normalny 6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10"/>
  <sheetViews>
    <sheetView tabSelected="1" view="pageLayout" zoomScaleNormal="100" zoomScaleSheetLayoutView="100" workbookViewId="0">
      <selection activeCell="M2" sqref="M2"/>
    </sheetView>
  </sheetViews>
  <sheetFormatPr defaultRowHeight="15"/>
  <cols>
    <col min="1" max="1" width="5.5703125" style="9" customWidth="1"/>
    <col min="2" max="2" width="20.28515625" style="9" customWidth="1"/>
    <col min="3" max="3" width="10.42578125" style="9" customWidth="1"/>
    <col min="4" max="6" width="11" style="9" customWidth="1"/>
    <col min="7" max="7" width="10.7109375" style="9" customWidth="1"/>
    <col min="8" max="8" width="0.140625" style="9" customWidth="1"/>
    <col min="9" max="9" width="11.28515625" style="9" hidden="1" customWidth="1"/>
    <col min="10" max="10" width="0.140625" style="9" customWidth="1"/>
    <col min="11" max="14" width="10.28515625" style="9" customWidth="1"/>
    <col min="15" max="28" width="9.140625" style="9"/>
    <col min="29" max="30" width="9.140625" style="7"/>
    <col min="31" max="256" width="9.140625" style="9"/>
    <col min="257" max="257" width="5.5703125" style="9" customWidth="1"/>
    <col min="258" max="258" width="20.28515625" style="9" customWidth="1"/>
    <col min="259" max="259" width="10.42578125" style="9" customWidth="1"/>
    <col min="260" max="262" width="11" style="9" customWidth="1"/>
    <col min="263" max="263" width="10.7109375" style="9" customWidth="1"/>
    <col min="264" max="264" width="0.140625" style="9" customWidth="1"/>
    <col min="265" max="265" width="0" style="9" hidden="1" customWidth="1"/>
    <col min="266" max="266" width="0.140625" style="9" customWidth="1"/>
    <col min="267" max="270" width="10.28515625" style="9" customWidth="1"/>
    <col min="271" max="512" width="9.140625" style="9"/>
    <col min="513" max="513" width="5.5703125" style="9" customWidth="1"/>
    <col min="514" max="514" width="20.28515625" style="9" customWidth="1"/>
    <col min="515" max="515" width="10.42578125" style="9" customWidth="1"/>
    <col min="516" max="518" width="11" style="9" customWidth="1"/>
    <col min="519" max="519" width="10.7109375" style="9" customWidth="1"/>
    <col min="520" max="520" width="0.140625" style="9" customWidth="1"/>
    <col min="521" max="521" width="0" style="9" hidden="1" customWidth="1"/>
    <col min="522" max="522" width="0.140625" style="9" customWidth="1"/>
    <col min="523" max="526" width="10.28515625" style="9" customWidth="1"/>
    <col min="527" max="768" width="9.140625" style="9"/>
    <col min="769" max="769" width="5.5703125" style="9" customWidth="1"/>
    <col min="770" max="770" width="20.28515625" style="9" customWidth="1"/>
    <col min="771" max="771" width="10.42578125" style="9" customWidth="1"/>
    <col min="772" max="774" width="11" style="9" customWidth="1"/>
    <col min="775" max="775" width="10.7109375" style="9" customWidth="1"/>
    <col min="776" max="776" width="0.140625" style="9" customWidth="1"/>
    <col min="777" max="777" width="0" style="9" hidden="1" customWidth="1"/>
    <col min="778" max="778" width="0.140625" style="9" customWidth="1"/>
    <col min="779" max="782" width="10.28515625" style="9" customWidth="1"/>
    <col min="783" max="1024" width="9.140625" style="9"/>
    <col min="1025" max="1025" width="5.5703125" style="9" customWidth="1"/>
    <col min="1026" max="1026" width="20.28515625" style="9" customWidth="1"/>
    <col min="1027" max="1027" width="10.42578125" style="9" customWidth="1"/>
    <col min="1028" max="1030" width="11" style="9" customWidth="1"/>
    <col min="1031" max="1031" width="10.7109375" style="9" customWidth="1"/>
    <col min="1032" max="1032" width="0.140625" style="9" customWidth="1"/>
    <col min="1033" max="1033" width="0" style="9" hidden="1" customWidth="1"/>
    <col min="1034" max="1034" width="0.140625" style="9" customWidth="1"/>
    <col min="1035" max="1038" width="10.28515625" style="9" customWidth="1"/>
    <col min="1039" max="1280" width="9.140625" style="9"/>
    <col min="1281" max="1281" width="5.5703125" style="9" customWidth="1"/>
    <col min="1282" max="1282" width="20.28515625" style="9" customWidth="1"/>
    <col min="1283" max="1283" width="10.42578125" style="9" customWidth="1"/>
    <col min="1284" max="1286" width="11" style="9" customWidth="1"/>
    <col min="1287" max="1287" width="10.7109375" style="9" customWidth="1"/>
    <col min="1288" max="1288" width="0.140625" style="9" customWidth="1"/>
    <col min="1289" max="1289" width="0" style="9" hidden="1" customWidth="1"/>
    <col min="1290" max="1290" width="0.140625" style="9" customWidth="1"/>
    <col min="1291" max="1294" width="10.28515625" style="9" customWidth="1"/>
    <col min="1295" max="1536" width="9.140625" style="9"/>
    <col min="1537" max="1537" width="5.5703125" style="9" customWidth="1"/>
    <col min="1538" max="1538" width="20.28515625" style="9" customWidth="1"/>
    <col min="1539" max="1539" width="10.42578125" style="9" customWidth="1"/>
    <col min="1540" max="1542" width="11" style="9" customWidth="1"/>
    <col min="1543" max="1543" width="10.7109375" style="9" customWidth="1"/>
    <col min="1544" max="1544" width="0.140625" style="9" customWidth="1"/>
    <col min="1545" max="1545" width="0" style="9" hidden="1" customWidth="1"/>
    <col min="1546" max="1546" width="0.140625" style="9" customWidth="1"/>
    <col min="1547" max="1550" width="10.28515625" style="9" customWidth="1"/>
    <col min="1551" max="1792" width="9.140625" style="9"/>
    <col min="1793" max="1793" width="5.5703125" style="9" customWidth="1"/>
    <col min="1794" max="1794" width="20.28515625" style="9" customWidth="1"/>
    <col min="1795" max="1795" width="10.42578125" style="9" customWidth="1"/>
    <col min="1796" max="1798" width="11" style="9" customWidth="1"/>
    <col min="1799" max="1799" width="10.7109375" style="9" customWidth="1"/>
    <col min="1800" max="1800" width="0.140625" style="9" customWidth="1"/>
    <col min="1801" max="1801" width="0" style="9" hidden="1" customWidth="1"/>
    <col min="1802" max="1802" width="0.140625" style="9" customWidth="1"/>
    <col min="1803" max="1806" width="10.28515625" style="9" customWidth="1"/>
    <col min="1807" max="2048" width="9.140625" style="9"/>
    <col min="2049" max="2049" width="5.5703125" style="9" customWidth="1"/>
    <col min="2050" max="2050" width="20.28515625" style="9" customWidth="1"/>
    <col min="2051" max="2051" width="10.42578125" style="9" customWidth="1"/>
    <col min="2052" max="2054" width="11" style="9" customWidth="1"/>
    <col min="2055" max="2055" width="10.7109375" style="9" customWidth="1"/>
    <col min="2056" max="2056" width="0.140625" style="9" customWidth="1"/>
    <col min="2057" max="2057" width="0" style="9" hidden="1" customWidth="1"/>
    <col min="2058" max="2058" width="0.140625" style="9" customWidth="1"/>
    <col min="2059" max="2062" width="10.28515625" style="9" customWidth="1"/>
    <col min="2063" max="2304" width="9.140625" style="9"/>
    <col min="2305" max="2305" width="5.5703125" style="9" customWidth="1"/>
    <col min="2306" max="2306" width="20.28515625" style="9" customWidth="1"/>
    <col min="2307" max="2307" width="10.42578125" style="9" customWidth="1"/>
    <col min="2308" max="2310" width="11" style="9" customWidth="1"/>
    <col min="2311" max="2311" width="10.7109375" style="9" customWidth="1"/>
    <col min="2312" max="2312" width="0.140625" style="9" customWidth="1"/>
    <col min="2313" max="2313" width="0" style="9" hidden="1" customWidth="1"/>
    <col min="2314" max="2314" width="0.140625" style="9" customWidth="1"/>
    <col min="2315" max="2318" width="10.28515625" style="9" customWidth="1"/>
    <col min="2319" max="2560" width="9.140625" style="9"/>
    <col min="2561" max="2561" width="5.5703125" style="9" customWidth="1"/>
    <col min="2562" max="2562" width="20.28515625" style="9" customWidth="1"/>
    <col min="2563" max="2563" width="10.42578125" style="9" customWidth="1"/>
    <col min="2564" max="2566" width="11" style="9" customWidth="1"/>
    <col min="2567" max="2567" width="10.7109375" style="9" customWidth="1"/>
    <col min="2568" max="2568" width="0.140625" style="9" customWidth="1"/>
    <col min="2569" max="2569" width="0" style="9" hidden="1" customWidth="1"/>
    <col min="2570" max="2570" width="0.140625" style="9" customWidth="1"/>
    <col min="2571" max="2574" width="10.28515625" style="9" customWidth="1"/>
    <col min="2575" max="2816" width="9.140625" style="9"/>
    <col min="2817" max="2817" width="5.5703125" style="9" customWidth="1"/>
    <col min="2818" max="2818" width="20.28515625" style="9" customWidth="1"/>
    <col min="2819" max="2819" width="10.42578125" style="9" customWidth="1"/>
    <col min="2820" max="2822" width="11" style="9" customWidth="1"/>
    <col min="2823" max="2823" width="10.7109375" style="9" customWidth="1"/>
    <col min="2824" max="2824" width="0.140625" style="9" customWidth="1"/>
    <col min="2825" max="2825" width="0" style="9" hidden="1" customWidth="1"/>
    <col min="2826" max="2826" width="0.140625" style="9" customWidth="1"/>
    <col min="2827" max="2830" width="10.28515625" style="9" customWidth="1"/>
    <col min="2831" max="3072" width="9.140625" style="9"/>
    <col min="3073" max="3073" width="5.5703125" style="9" customWidth="1"/>
    <col min="3074" max="3074" width="20.28515625" style="9" customWidth="1"/>
    <col min="3075" max="3075" width="10.42578125" style="9" customWidth="1"/>
    <col min="3076" max="3078" width="11" style="9" customWidth="1"/>
    <col min="3079" max="3079" width="10.7109375" style="9" customWidth="1"/>
    <col min="3080" max="3080" width="0.140625" style="9" customWidth="1"/>
    <col min="3081" max="3081" width="0" style="9" hidden="1" customWidth="1"/>
    <col min="3082" max="3082" width="0.140625" style="9" customWidth="1"/>
    <col min="3083" max="3086" width="10.28515625" style="9" customWidth="1"/>
    <col min="3087" max="3328" width="9.140625" style="9"/>
    <col min="3329" max="3329" width="5.5703125" style="9" customWidth="1"/>
    <col min="3330" max="3330" width="20.28515625" style="9" customWidth="1"/>
    <col min="3331" max="3331" width="10.42578125" style="9" customWidth="1"/>
    <col min="3332" max="3334" width="11" style="9" customWidth="1"/>
    <col min="3335" max="3335" width="10.7109375" style="9" customWidth="1"/>
    <col min="3336" max="3336" width="0.140625" style="9" customWidth="1"/>
    <col min="3337" max="3337" width="0" style="9" hidden="1" customWidth="1"/>
    <col min="3338" max="3338" width="0.140625" style="9" customWidth="1"/>
    <col min="3339" max="3342" width="10.28515625" style="9" customWidth="1"/>
    <col min="3343" max="3584" width="9.140625" style="9"/>
    <col min="3585" max="3585" width="5.5703125" style="9" customWidth="1"/>
    <col min="3586" max="3586" width="20.28515625" style="9" customWidth="1"/>
    <col min="3587" max="3587" width="10.42578125" style="9" customWidth="1"/>
    <col min="3588" max="3590" width="11" style="9" customWidth="1"/>
    <col min="3591" max="3591" width="10.7109375" style="9" customWidth="1"/>
    <col min="3592" max="3592" width="0.140625" style="9" customWidth="1"/>
    <col min="3593" max="3593" width="0" style="9" hidden="1" customWidth="1"/>
    <col min="3594" max="3594" width="0.140625" style="9" customWidth="1"/>
    <col min="3595" max="3598" width="10.28515625" style="9" customWidth="1"/>
    <col min="3599" max="3840" width="9.140625" style="9"/>
    <col min="3841" max="3841" width="5.5703125" style="9" customWidth="1"/>
    <col min="3842" max="3842" width="20.28515625" style="9" customWidth="1"/>
    <col min="3843" max="3843" width="10.42578125" style="9" customWidth="1"/>
    <col min="3844" max="3846" width="11" style="9" customWidth="1"/>
    <col min="3847" max="3847" width="10.7109375" style="9" customWidth="1"/>
    <col min="3848" max="3848" width="0.140625" style="9" customWidth="1"/>
    <col min="3849" max="3849" width="0" style="9" hidden="1" customWidth="1"/>
    <col min="3850" max="3850" width="0.140625" style="9" customWidth="1"/>
    <col min="3851" max="3854" width="10.28515625" style="9" customWidth="1"/>
    <col min="3855" max="4096" width="9.140625" style="9"/>
    <col min="4097" max="4097" width="5.5703125" style="9" customWidth="1"/>
    <col min="4098" max="4098" width="20.28515625" style="9" customWidth="1"/>
    <col min="4099" max="4099" width="10.42578125" style="9" customWidth="1"/>
    <col min="4100" max="4102" width="11" style="9" customWidth="1"/>
    <col min="4103" max="4103" width="10.7109375" style="9" customWidth="1"/>
    <col min="4104" max="4104" width="0.140625" style="9" customWidth="1"/>
    <col min="4105" max="4105" width="0" style="9" hidden="1" customWidth="1"/>
    <col min="4106" max="4106" width="0.140625" style="9" customWidth="1"/>
    <col min="4107" max="4110" width="10.28515625" style="9" customWidth="1"/>
    <col min="4111" max="4352" width="9.140625" style="9"/>
    <col min="4353" max="4353" width="5.5703125" style="9" customWidth="1"/>
    <col min="4354" max="4354" width="20.28515625" style="9" customWidth="1"/>
    <col min="4355" max="4355" width="10.42578125" style="9" customWidth="1"/>
    <col min="4356" max="4358" width="11" style="9" customWidth="1"/>
    <col min="4359" max="4359" width="10.7109375" style="9" customWidth="1"/>
    <col min="4360" max="4360" width="0.140625" style="9" customWidth="1"/>
    <col min="4361" max="4361" width="0" style="9" hidden="1" customWidth="1"/>
    <col min="4362" max="4362" width="0.140625" style="9" customWidth="1"/>
    <col min="4363" max="4366" width="10.28515625" style="9" customWidth="1"/>
    <col min="4367" max="4608" width="9.140625" style="9"/>
    <col min="4609" max="4609" width="5.5703125" style="9" customWidth="1"/>
    <col min="4610" max="4610" width="20.28515625" style="9" customWidth="1"/>
    <col min="4611" max="4611" width="10.42578125" style="9" customWidth="1"/>
    <col min="4612" max="4614" width="11" style="9" customWidth="1"/>
    <col min="4615" max="4615" width="10.7109375" style="9" customWidth="1"/>
    <col min="4616" max="4616" width="0.140625" style="9" customWidth="1"/>
    <col min="4617" max="4617" width="0" style="9" hidden="1" customWidth="1"/>
    <col min="4618" max="4618" width="0.140625" style="9" customWidth="1"/>
    <col min="4619" max="4622" width="10.28515625" style="9" customWidth="1"/>
    <col min="4623" max="4864" width="9.140625" style="9"/>
    <col min="4865" max="4865" width="5.5703125" style="9" customWidth="1"/>
    <col min="4866" max="4866" width="20.28515625" style="9" customWidth="1"/>
    <col min="4867" max="4867" width="10.42578125" style="9" customWidth="1"/>
    <col min="4868" max="4870" width="11" style="9" customWidth="1"/>
    <col min="4871" max="4871" width="10.7109375" style="9" customWidth="1"/>
    <col min="4872" max="4872" width="0.140625" style="9" customWidth="1"/>
    <col min="4873" max="4873" width="0" style="9" hidden="1" customWidth="1"/>
    <col min="4874" max="4874" width="0.140625" style="9" customWidth="1"/>
    <col min="4875" max="4878" width="10.28515625" style="9" customWidth="1"/>
    <col min="4879" max="5120" width="9.140625" style="9"/>
    <col min="5121" max="5121" width="5.5703125" style="9" customWidth="1"/>
    <col min="5122" max="5122" width="20.28515625" style="9" customWidth="1"/>
    <col min="5123" max="5123" width="10.42578125" style="9" customWidth="1"/>
    <col min="5124" max="5126" width="11" style="9" customWidth="1"/>
    <col min="5127" max="5127" width="10.7109375" style="9" customWidth="1"/>
    <col min="5128" max="5128" width="0.140625" style="9" customWidth="1"/>
    <col min="5129" max="5129" width="0" style="9" hidden="1" customWidth="1"/>
    <col min="5130" max="5130" width="0.140625" style="9" customWidth="1"/>
    <col min="5131" max="5134" width="10.28515625" style="9" customWidth="1"/>
    <col min="5135" max="5376" width="9.140625" style="9"/>
    <col min="5377" max="5377" width="5.5703125" style="9" customWidth="1"/>
    <col min="5378" max="5378" width="20.28515625" style="9" customWidth="1"/>
    <col min="5379" max="5379" width="10.42578125" style="9" customWidth="1"/>
    <col min="5380" max="5382" width="11" style="9" customWidth="1"/>
    <col min="5383" max="5383" width="10.7109375" style="9" customWidth="1"/>
    <col min="5384" max="5384" width="0.140625" style="9" customWidth="1"/>
    <col min="5385" max="5385" width="0" style="9" hidden="1" customWidth="1"/>
    <col min="5386" max="5386" width="0.140625" style="9" customWidth="1"/>
    <col min="5387" max="5390" width="10.28515625" style="9" customWidth="1"/>
    <col min="5391" max="5632" width="9.140625" style="9"/>
    <col min="5633" max="5633" width="5.5703125" style="9" customWidth="1"/>
    <col min="5634" max="5634" width="20.28515625" style="9" customWidth="1"/>
    <col min="5635" max="5635" width="10.42578125" style="9" customWidth="1"/>
    <col min="5636" max="5638" width="11" style="9" customWidth="1"/>
    <col min="5639" max="5639" width="10.7109375" style="9" customWidth="1"/>
    <col min="5640" max="5640" width="0.140625" style="9" customWidth="1"/>
    <col min="5641" max="5641" width="0" style="9" hidden="1" customWidth="1"/>
    <col min="5642" max="5642" width="0.140625" style="9" customWidth="1"/>
    <col min="5643" max="5646" width="10.28515625" style="9" customWidth="1"/>
    <col min="5647" max="5888" width="9.140625" style="9"/>
    <col min="5889" max="5889" width="5.5703125" style="9" customWidth="1"/>
    <col min="5890" max="5890" width="20.28515625" style="9" customWidth="1"/>
    <col min="5891" max="5891" width="10.42578125" style="9" customWidth="1"/>
    <col min="5892" max="5894" width="11" style="9" customWidth="1"/>
    <col min="5895" max="5895" width="10.7109375" style="9" customWidth="1"/>
    <col min="5896" max="5896" width="0.140625" style="9" customWidth="1"/>
    <col min="5897" max="5897" width="0" style="9" hidden="1" customWidth="1"/>
    <col min="5898" max="5898" width="0.140625" style="9" customWidth="1"/>
    <col min="5899" max="5902" width="10.28515625" style="9" customWidth="1"/>
    <col min="5903" max="6144" width="9.140625" style="9"/>
    <col min="6145" max="6145" width="5.5703125" style="9" customWidth="1"/>
    <col min="6146" max="6146" width="20.28515625" style="9" customWidth="1"/>
    <col min="6147" max="6147" width="10.42578125" style="9" customWidth="1"/>
    <col min="6148" max="6150" width="11" style="9" customWidth="1"/>
    <col min="6151" max="6151" width="10.7109375" style="9" customWidth="1"/>
    <col min="6152" max="6152" width="0.140625" style="9" customWidth="1"/>
    <col min="6153" max="6153" width="0" style="9" hidden="1" customWidth="1"/>
    <col min="6154" max="6154" width="0.140625" style="9" customWidth="1"/>
    <col min="6155" max="6158" width="10.28515625" style="9" customWidth="1"/>
    <col min="6159" max="6400" width="9.140625" style="9"/>
    <col min="6401" max="6401" width="5.5703125" style="9" customWidth="1"/>
    <col min="6402" max="6402" width="20.28515625" style="9" customWidth="1"/>
    <col min="6403" max="6403" width="10.42578125" style="9" customWidth="1"/>
    <col min="6404" max="6406" width="11" style="9" customWidth="1"/>
    <col min="6407" max="6407" width="10.7109375" style="9" customWidth="1"/>
    <col min="6408" max="6408" width="0.140625" style="9" customWidth="1"/>
    <col min="6409" max="6409" width="0" style="9" hidden="1" customWidth="1"/>
    <col min="6410" max="6410" width="0.140625" style="9" customWidth="1"/>
    <col min="6411" max="6414" width="10.28515625" style="9" customWidth="1"/>
    <col min="6415" max="6656" width="9.140625" style="9"/>
    <col min="6657" max="6657" width="5.5703125" style="9" customWidth="1"/>
    <col min="6658" max="6658" width="20.28515625" style="9" customWidth="1"/>
    <col min="6659" max="6659" width="10.42578125" style="9" customWidth="1"/>
    <col min="6660" max="6662" width="11" style="9" customWidth="1"/>
    <col min="6663" max="6663" width="10.7109375" style="9" customWidth="1"/>
    <col min="6664" max="6664" width="0.140625" style="9" customWidth="1"/>
    <col min="6665" max="6665" width="0" style="9" hidden="1" customWidth="1"/>
    <col min="6666" max="6666" width="0.140625" style="9" customWidth="1"/>
    <col min="6667" max="6670" width="10.28515625" style="9" customWidth="1"/>
    <col min="6671" max="6912" width="9.140625" style="9"/>
    <col min="6913" max="6913" width="5.5703125" style="9" customWidth="1"/>
    <col min="6914" max="6914" width="20.28515625" style="9" customWidth="1"/>
    <col min="6915" max="6915" width="10.42578125" style="9" customWidth="1"/>
    <col min="6916" max="6918" width="11" style="9" customWidth="1"/>
    <col min="6919" max="6919" width="10.7109375" style="9" customWidth="1"/>
    <col min="6920" max="6920" width="0.140625" style="9" customWidth="1"/>
    <col min="6921" max="6921" width="0" style="9" hidden="1" customWidth="1"/>
    <col min="6922" max="6922" width="0.140625" style="9" customWidth="1"/>
    <col min="6923" max="6926" width="10.28515625" style="9" customWidth="1"/>
    <col min="6927" max="7168" width="9.140625" style="9"/>
    <col min="7169" max="7169" width="5.5703125" style="9" customWidth="1"/>
    <col min="7170" max="7170" width="20.28515625" style="9" customWidth="1"/>
    <col min="7171" max="7171" width="10.42578125" style="9" customWidth="1"/>
    <col min="7172" max="7174" width="11" style="9" customWidth="1"/>
    <col min="7175" max="7175" width="10.7109375" style="9" customWidth="1"/>
    <col min="7176" max="7176" width="0.140625" style="9" customWidth="1"/>
    <col min="7177" max="7177" width="0" style="9" hidden="1" customWidth="1"/>
    <col min="7178" max="7178" width="0.140625" style="9" customWidth="1"/>
    <col min="7179" max="7182" width="10.28515625" style="9" customWidth="1"/>
    <col min="7183" max="7424" width="9.140625" style="9"/>
    <col min="7425" max="7425" width="5.5703125" style="9" customWidth="1"/>
    <col min="7426" max="7426" width="20.28515625" style="9" customWidth="1"/>
    <col min="7427" max="7427" width="10.42578125" style="9" customWidth="1"/>
    <col min="7428" max="7430" width="11" style="9" customWidth="1"/>
    <col min="7431" max="7431" width="10.7109375" style="9" customWidth="1"/>
    <col min="7432" max="7432" width="0.140625" style="9" customWidth="1"/>
    <col min="7433" max="7433" width="0" style="9" hidden="1" customWidth="1"/>
    <col min="7434" max="7434" width="0.140625" style="9" customWidth="1"/>
    <col min="7435" max="7438" width="10.28515625" style="9" customWidth="1"/>
    <col min="7439" max="7680" width="9.140625" style="9"/>
    <col min="7681" max="7681" width="5.5703125" style="9" customWidth="1"/>
    <col min="7682" max="7682" width="20.28515625" style="9" customWidth="1"/>
    <col min="7683" max="7683" width="10.42578125" style="9" customWidth="1"/>
    <col min="7684" max="7686" width="11" style="9" customWidth="1"/>
    <col min="7687" max="7687" width="10.7109375" style="9" customWidth="1"/>
    <col min="7688" max="7688" width="0.140625" style="9" customWidth="1"/>
    <col min="7689" max="7689" width="0" style="9" hidden="1" customWidth="1"/>
    <col min="7690" max="7690" width="0.140625" style="9" customWidth="1"/>
    <col min="7691" max="7694" width="10.28515625" style="9" customWidth="1"/>
    <col min="7695" max="7936" width="9.140625" style="9"/>
    <col min="7937" max="7937" width="5.5703125" style="9" customWidth="1"/>
    <col min="7938" max="7938" width="20.28515625" style="9" customWidth="1"/>
    <col min="7939" max="7939" width="10.42578125" style="9" customWidth="1"/>
    <col min="7940" max="7942" width="11" style="9" customWidth="1"/>
    <col min="7943" max="7943" width="10.7109375" style="9" customWidth="1"/>
    <col min="7944" max="7944" width="0.140625" style="9" customWidth="1"/>
    <col min="7945" max="7945" width="0" style="9" hidden="1" customWidth="1"/>
    <col min="7946" max="7946" width="0.140625" style="9" customWidth="1"/>
    <col min="7947" max="7950" width="10.28515625" style="9" customWidth="1"/>
    <col min="7951" max="8192" width="9.140625" style="9"/>
    <col min="8193" max="8193" width="5.5703125" style="9" customWidth="1"/>
    <col min="8194" max="8194" width="20.28515625" style="9" customWidth="1"/>
    <col min="8195" max="8195" width="10.42578125" style="9" customWidth="1"/>
    <col min="8196" max="8198" width="11" style="9" customWidth="1"/>
    <col min="8199" max="8199" width="10.7109375" style="9" customWidth="1"/>
    <col min="8200" max="8200" width="0.140625" style="9" customWidth="1"/>
    <col min="8201" max="8201" width="0" style="9" hidden="1" customWidth="1"/>
    <col min="8202" max="8202" width="0.140625" style="9" customWidth="1"/>
    <col min="8203" max="8206" width="10.28515625" style="9" customWidth="1"/>
    <col min="8207" max="8448" width="9.140625" style="9"/>
    <col min="8449" max="8449" width="5.5703125" style="9" customWidth="1"/>
    <col min="8450" max="8450" width="20.28515625" style="9" customWidth="1"/>
    <col min="8451" max="8451" width="10.42578125" style="9" customWidth="1"/>
    <col min="8452" max="8454" width="11" style="9" customWidth="1"/>
    <col min="8455" max="8455" width="10.7109375" style="9" customWidth="1"/>
    <col min="8456" max="8456" width="0.140625" style="9" customWidth="1"/>
    <col min="8457" max="8457" width="0" style="9" hidden="1" customWidth="1"/>
    <col min="8458" max="8458" width="0.140625" style="9" customWidth="1"/>
    <col min="8459" max="8462" width="10.28515625" style="9" customWidth="1"/>
    <col min="8463" max="8704" width="9.140625" style="9"/>
    <col min="8705" max="8705" width="5.5703125" style="9" customWidth="1"/>
    <col min="8706" max="8706" width="20.28515625" style="9" customWidth="1"/>
    <col min="8707" max="8707" width="10.42578125" style="9" customWidth="1"/>
    <col min="8708" max="8710" width="11" style="9" customWidth="1"/>
    <col min="8711" max="8711" width="10.7109375" style="9" customWidth="1"/>
    <col min="8712" max="8712" width="0.140625" style="9" customWidth="1"/>
    <col min="8713" max="8713" width="0" style="9" hidden="1" customWidth="1"/>
    <col min="8714" max="8714" width="0.140625" style="9" customWidth="1"/>
    <col min="8715" max="8718" width="10.28515625" style="9" customWidth="1"/>
    <col min="8719" max="8960" width="9.140625" style="9"/>
    <col min="8961" max="8961" width="5.5703125" style="9" customWidth="1"/>
    <col min="8962" max="8962" width="20.28515625" style="9" customWidth="1"/>
    <col min="8963" max="8963" width="10.42578125" style="9" customWidth="1"/>
    <col min="8964" max="8966" width="11" style="9" customWidth="1"/>
    <col min="8967" max="8967" width="10.7109375" style="9" customWidth="1"/>
    <col min="8968" max="8968" width="0.140625" style="9" customWidth="1"/>
    <col min="8969" max="8969" width="0" style="9" hidden="1" customWidth="1"/>
    <col min="8970" max="8970" width="0.140625" style="9" customWidth="1"/>
    <col min="8971" max="8974" width="10.28515625" style="9" customWidth="1"/>
    <col min="8975" max="9216" width="9.140625" style="9"/>
    <col min="9217" max="9217" width="5.5703125" style="9" customWidth="1"/>
    <col min="9218" max="9218" width="20.28515625" style="9" customWidth="1"/>
    <col min="9219" max="9219" width="10.42578125" style="9" customWidth="1"/>
    <col min="9220" max="9222" width="11" style="9" customWidth="1"/>
    <col min="9223" max="9223" width="10.7109375" style="9" customWidth="1"/>
    <col min="9224" max="9224" width="0.140625" style="9" customWidth="1"/>
    <col min="9225" max="9225" width="0" style="9" hidden="1" customWidth="1"/>
    <col min="9226" max="9226" width="0.140625" style="9" customWidth="1"/>
    <col min="9227" max="9230" width="10.28515625" style="9" customWidth="1"/>
    <col min="9231" max="9472" width="9.140625" style="9"/>
    <col min="9473" max="9473" width="5.5703125" style="9" customWidth="1"/>
    <col min="9474" max="9474" width="20.28515625" style="9" customWidth="1"/>
    <col min="9475" max="9475" width="10.42578125" style="9" customWidth="1"/>
    <col min="9476" max="9478" width="11" style="9" customWidth="1"/>
    <col min="9479" max="9479" width="10.7109375" style="9" customWidth="1"/>
    <col min="9480" max="9480" width="0.140625" style="9" customWidth="1"/>
    <col min="9481" max="9481" width="0" style="9" hidden="1" customWidth="1"/>
    <col min="9482" max="9482" width="0.140625" style="9" customWidth="1"/>
    <col min="9483" max="9486" width="10.28515625" style="9" customWidth="1"/>
    <col min="9487" max="9728" width="9.140625" style="9"/>
    <col min="9729" max="9729" width="5.5703125" style="9" customWidth="1"/>
    <col min="9730" max="9730" width="20.28515625" style="9" customWidth="1"/>
    <col min="9731" max="9731" width="10.42578125" style="9" customWidth="1"/>
    <col min="9732" max="9734" width="11" style="9" customWidth="1"/>
    <col min="9735" max="9735" width="10.7109375" style="9" customWidth="1"/>
    <col min="9736" max="9736" width="0.140625" style="9" customWidth="1"/>
    <col min="9737" max="9737" width="0" style="9" hidden="1" customWidth="1"/>
    <col min="9738" max="9738" width="0.140625" style="9" customWidth="1"/>
    <col min="9739" max="9742" width="10.28515625" style="9" customWidth="1"/>
    <col min="9743" max="9984" width="9.140625" style="9"/>
    <col min="9985" max="9985" width="5.5703125" style="9" customWidth="1"/>
    <col min="9986" max="9986" width="20.28515625" style="9" customWidth="1"/>
    <col min="9987" max="9987" width="10.42578125" style="9" customWidth="1"/>
    <col min="9988" max="9990" width="11" style="9" customWidth="1"/>
    <col min="9991" max="9991" width="10.7109375" style="9" customWidth="1"/>
    <col min="9992" max="9992" width="0.140625" style="9" customWidth="1"/>
    <col min="9993" max="9993" width="0" style="9" hidden="1" customWidth="1"/>
    <col min="9994" max="9994" width="0.140625" style="9" customWidth="1"/>
    <col min="9995" max="9998" width="10.28515625" style="9" customWidth="1"/>
    <col min="9999" max="10240" width="9.140625" style="9"/>
    <col min="10241" max="10241" width="5.5703125" style="9" customWidth="1"/>
    <col min="10242" max="10242" width="20.28515625" style="9" customWidth="1"/>
    <col min="10243" max="10243" width="10.42578125" style="9" customWidth="1"/>
    <col min="10244" max="10246" width="11" style="9" customWidth="1"/>
    <col min="10247" max="10247" width="10.7109375" style="9" customWidth="1"/>
    <col min="10248" max="10248" width="0.140625" style="9" customWidth="1"/>
    <col min="10249" max="10249" width="0" style="9" hidden="1" customWidth="1"/>
    <col min="10250" max="10250" width="0.140625" style="9" customWidth="1"/>
    <col min="10251" max="10254" width="10.28515625" style="9" customWidth="1"/>
    <col min="10255" max="10496" width="9.140625" style="9"/>
    <col min="10497" max="10497" width="5.5703125" style="9" customWidth="1"/>
    <col min="10498" max="10498" width="20.28515625" style="9" customWidth="1"/>
    <col min="10499" max="10499" width="10.42578125" style="9" customWidth="1"/>
    <col min="10500" max="10502" width="11" style="9" customWidth="1"/>
    <col min="10503" max="10503" width="10.7109375" style="9" customWidth="1"/>
    <col min="10504" max="10504" width="0.140625" style="9" customWidth="1"/>
    <col min="10505" max="10505" width="0" style="9" hidden="1" customWidth="1"/>
    <col min="10506" max="10506" width="0.140625" style="9" customWidth="1"/>
    <col min="10507" max="10510" width="10.28515625" style="9" customWidth="1"/>
    <col min="10511" max="10752" width="9.140625" style="9"/>
    <col min="10753" max="10753" width="5.5703125" style="9" customWidth="1"/>
    <col min="10754" max="10754" width="20.28515625" style="9" customWidth="1"/>
    <col min="10755" max="10755" width="10.42578125" style="9" customWidth="1"/>
    <col min="10756" max="10758" width="11" style="9" customWidth="1"/>
    <col min="10759" max="10759" width="10.7109375" style="9" customWidth="1"/>
    <col min="10760" max="10760" width="0.140625" style="9" customWidth="1"/>
    <col min="10761" max="10761" width="0" style="9" hidden="1" customWidth="1"/>
    <col min="10762" max="10762" width="0.140625" style="9" customWidth="1"/>
    <col min="10763" max="10766" width="10.28515625" style="9" customWidth="1"/>
    <col min="10767" max="11008" width="9.140625" style="9"/>
    <col min="11009" max="11009" width="5.5703125" style="9" customWidth="1"/>
    <col min="11010" max="11010" width="20.28515625" style="9" customWidth="1"/>
    <col min="11011" max="11011" width="10.42578125" style="9" customWidth="1"/>
    <col min="11012" max="11014" width="11" style="9" customWidth="1"/>
    <col min="11015" max="11015" width="10.7109375" style="9" customWidth="1"/>
    <col min="11016" max="11016" width="0.140625" style="9" customWidth="1"/>
    <col min="11017" max="11017" width="0" style="9" hidden="1" customWidth="1"/>
    <col min="11018" max="11018" width="0.140625" style="9" customWidth="1"/>
    <col min="11019" max="11022" width="10.28515625" style="9" customWidth="1"/>
    <col min="11023" max="11264" width="9.140625" style="9"/>
    <col min="11265" max="11265" width="5.5703125" style="9" customWidth="1"/>
    <col min="11266" max="11266" width="20.28515625" style="9" customWidth="1"/>
    <col min="11267" max="11267" width="10.42578125" style="9" customWidth="1"/>
    <col min="11268" max="11270" width="11" style="9" customWidth="1"/>
    <col min="11271" max="11271" width="10.7109375" style="9" customWidth="1"/>
    <col min="11272" max="11272" width="0.140625" style="9" customWidth="1"/>
    <col min="11273" max="11273" width="0" style="9" hidden="1" customWidth="1"/>
    <col min="11274" max="11274" width="0.140625" style="9" customWidth="1"/>
    <col min="11275" max="11278" width="10.28515625" style="9" customWidth="1"/>
    <col min="11279" max="11520" width="9.140625" style="9"/>
    <col min="11521" max="11521" width="5.5703125" style="9" customWidth="1"/>
    <col min="11522" max="11522" width="20.28515625" style="9" customWidth="1"/>
    <col min="11523" max="11523" width="10.42578125" style="9" customWidth="1"/>
    <col min="11524" max="11526" width="11" style="9" customWidth="1"/>
    <col min="11527" max="11527" width="10.7109375" style="9" customWidth="1"/>
    <col min="11528" max="11528" width="0.140625" style="9" customWidth="1"/>
    <col min="11529" max="11529" width="0" style="9" hidden="1" customWidth="1"/>
    <col min="11530" max="11530" width="0.140625" style="9" customWidth="1"/>
    <col min="11531" max="11534" width="10.28515625" style="9" customWidth="1"/>
    <col min="11535" max="11776" width="9.140625" style="9"/>
    <col min="11777" max="11777" width="5.5703125" style="9" customWidth="1"/>
    <col min="11778" max="11778" width="20.28515625" style="9" customWidth="1"/>
    <col min="11779" max="11779" width="10.42578125" style="9" customWidth="1"/>
    <col min="11780" max="11782" width="11" style="9" customWidth="1"/>
    <col min="11783" max="11783" width="10.7109375" style="9" customWidth="1"/>
    <col min="11784" max="11784" width="0.140625" style="9" customWidth="1"/>
    <col min="11785" max="11785" width="0" style="9" hidden="1" customWidth="1"/>
    <col min="11786" max="11786" width="0.140625" style="9" customWidth="1"/>
    <col min="11787" max="11790" width="10.28515625" style="9" customWidth="1"/>
    <col min="11791" max="12032" width="9.140625" style="9"/>
    <col min="12033" max="12033" width="5.5703125" style="9" customWidth="1"/>
    <col min="12034" max="12034" width="20.28515625" style="9" customWidth="1"/>
    <col min="12035" max="12035" width="10.42578125" style="9" customWidth="1"/>
    <col min="12036" max="12038" width="11" style="9" customWidth="1"/>
    <col min="12039" max="12039" width="10.7109375" style="9" customWidth="1"/>
    <col min="12040" max="12040" width="0.140625" style="9" customWidth="1"/>
    <col min="12041" max="12041" width="0" style="9" hidden="1" customWidth="1"/>
    <col min="12042" max="12042" width="0.140625" style="9" customWidth="1"/>
    <col min="12043" max="12046" width="10.28515625" style="9" customWidth="1"/>
    <col min="12047" max="12288" width="9.140625" style="9"/>
    <col min="12289" max="12289" width="5.5703125" style="9" customWidth="1"/>
    <col min="12290" max="12290" width="20.28515625" style="9" customWidth="1"/>
    <col min="12291" max="12291" width="10.42578125" style="9" customWidth="1"/>
    <col min="12292" max="12294" width="11" style="9" customWidth="1"/>
    <col min="12295" max="12295" width="10.7109375" style="9" customWidth="1"/>
    <col min="12296" max="12296" width="0.140625" style="9" customWidth="1"/>
    <col min="12297" max="12297" width="0" style="9" hidden="1" customWidth="1"/>
    <col min="12298" max="12298" width="0.140625" style="9" customWidth="1"/>
    <col min="12299" max="12302" width="10.28515625" style="9" customWidth="1"/>
    <col min="12303" max="12544" width="9.140625" style="9"/>
    <col min="12545" max="12545" width="5.5703125" style="9" customWidth="1"/>
    <col min="12546" max="12546" width="20.28515625" style="9" customWidth="1"/>
    <col min="12547" max="12547" width="10.42578125" style="9" customWidth="1"/>
    <col min="12548" max="12550" width="11" style="9" customWidth="1"/>
    <col min="12551" max="12551" width="10.7109375" style="9" customWidth="1"/>
    <col min="12552" max="12552" width="0.140625" style="9" customWidth="1"/>
    <col min="12553" max="12553" width="0" style="9" hidden="1" customWidth="1"/>
    <col min="12554" max="12554" width="0.140625" style="9" customWidth="1"/>
    <col min="12555" max="12558" width="10.28515625" style="9" customWidth="1"/>
    <col min="12559" max="12800" width="9.140625" style="9"/>
    <col min="12801" max="12801" width="5.5703125" style="9" customWidth="1"/>
    <col min="12802" max="12802" width="20.28515625" style="9" customWidth="1"/>
    <col min="12803" max="12803" width="10.42578125" style="9" customWidth="1"/>
    <col min="12804" max="12806" width="11" style="9" customWidth="1"/>
    <col min="12807" max="12807" width="10.7109375" style="9" customWidth="1"/>
    <col min="12808" max="12808" width="0.140625" style="9" customWidth="1"/>
    <col min="12809" max="12809" width="0" style="9" hidden="1" customWidth="1"/>
    <col min="12810" max="12810" width="0.140625" style="9" customWidth="1"/>
    <col min="12811" max="12814" width="10.28515625" style="9" customWidth="1"/>
    <col min="12815" max="13056" width="9.140625" style="9"/>
    <col min="13057" max="13057" width="5.5703125" style="9" customWidth="1"/>
    <col min="13058" max="13058" width="20.28515625" style="9" customWidth="1"/>
    <col min="13059" max="13059" width="10.42578125" style="9" customWidth="1"/>
    <col min="13060" max="13062" width="11" style="9" customWidth="1"/>
    <col min="13063" max="13063" width="10.7109375" style="9" customWidth="1"/>
    <col min="13064" max="13064" width="0.140625" style="9" customWidth="1"/>
    <col min="13065" max="13065" width="0" style="9" hidden="1" customWidth="1"/>
    <col min="13066" max="13066" width="0.140625" style="9" customWidth="1"/>
    <col min="13067" max="13070" width="10.28515625" style="9" customWidth="1"/>
    <col min="13071" max="13312" width="9.140625" style="9"/>
    <col min="13313" max="13313" width="5.5703125" style="9" customWidth="1"/>
    <col min="13314" max="13314" width="20.28515625" style="9" customWidth="1"/>
    <col min="13315" max="13315" width="10.42578125" style="9" customWidth="1"/>
    <col min="13316" max="13318" width="11" style="9" customWidth="1"/>
    <col min="13319" max="13319" width="10.7109375" style="9" customWidth="1"/>
    <col min="13320" max="13320" width="0.140625" style="9" customWidth="1"/>
    <col min="13321" max="13321" width="0" style="9" hidden="1" customWidth="1"/>
    <col min="13322" max="13322" width="0.140625" style="9" customWidth="1"/>
    <col min="13323" max="13326" width="10.28515625" style="9" customWidth="1"/>
    <col min="13327" max="13568" width="9.140625" style="9"/>
    <col min="13569" max="13569" width="5.5703125" style="9" customWidth="1"/>
    <col min="13570" max="13570" width="20.28515625" style="9" customWidth="1"/>
    <col min="13571" max="13571" width="10.42578125" style="9" customWidth="1"/>
    <col min="13572" max="13574" width="11" style="9" customWidth="1"/>
    <col min="13575" max="13575" width="10.7109375" style="9" customWidth="1"/>
    <col min="13576" max="13576" width="0.140625" style="9" customWidth="1"/>
    <col min="13577" max="13577" width="0" style="9" hidden="1" customWidth="1"/>
    <col min="13578" max="13578" width="0.140625" style="9" customWidth="1"/>
    <col min="13579" max="13582" width="10.28515625" style="9" customWidth="1"/>
    <col min="13583" max="13824" width="9.140625" style="9"/>
    <col min="13825" max="13825" width="5.5703125" style="9" customWidth="1"/>
    <col min="13826" max="13826" width="20.28515625" style="9" customWidth="1"/>
    <col min="13827" max="13827" width="10.42578125" style="9" customWidth="1"/>
    <col min="13828" max="13830" width="11" style="9" customWidth="1"/>
    <col min="13831" max="13831" width="10.7109375" style="9" customWidth="1"/>
    <col min="13832" max="13832" width="0.140625" style="9" customWidth="1"/>
    <col min="13833" max="13833" width="0" style="9" hidden="1" customWidth="1"/>
    <col min="13834" max="13834" width="0.140625" style="9" customWidth="1"/>
    <col min="13835" max="13838" width="10.28515625" style="9" customWidth="1"/>
    <col min="13839" max="14080" width="9.140625" style="9"/>
    <col min="14081" max="14081" width="5.5703125" style="9" customWidth="1"/>
    <col min="14082" max="14082" width="20.28515625" style="9" customWidth="1"/>
    <col min="14083" max="14083" width="10.42578125" style="9" customWidth="1"/>
    <col min="14084" max="14086" width="11" style="9" customWidth="1"/>
    <col min="14087" max="14087" width="10.7109375" style="9" customWidth="1"/>
    <col min="14088" max="14088" width="0.140625" style="9" customWidth="1"/>
    <col min="14089" max="14089" width="0" style="9" hidden="1" customWidth="1"/>
    <col min="14090" max="14090" width="0.140625" style="9" customWidth="1"/>
    <col min="14091" max="14094" width="10.28515625" style="9" customWidth="1"/>
    <col min="14095" max="14336" width="9.140625" style="9"/>
    <col min="14337" max="14337" width="5.5703125" style="9" customWidth="1"/>
    <col min="14338" max="14338" width="20.28515625" style="9" customWidth="1"/>
    <col min="14339" max="14339" width="10.42578125" style="9" customWidth="1"/>
    <col min="14340" max="14342" width="11" style="9" customWidth="1"/>
    <col min="14343" max="14343" width="10.7109375" style="9" customWidth="1"/>
    <col min="14344" max="14344" width="0.140625" style="9" customWidth="1"/>
    <col min="14345" max="14345" width="0" style="9" hidden="1" customWidth="1"/>
    <col min="14346" max="14346" width="0.140625" style="9" customWidth="1"/>
    <col min="14347" max="14350" width="10.28515625" style="9" customWidth="1"/>
    <col min="14351" max="14592" width="9.140625" style="9"/>
    <col min="14593" max="14593" width="5.5703125" style="9" customWidth="1"/>
    <col min="14594" max="14594" width="20.28515625" style="9" customWidth="1"/>
    <col min="14595" max="14595" width="10.42578125" style="9" customWidth="1"/>
    <col min="14596" max="14598" width="11" style="9" customWidth="1"/>
    <col min="14599" max="14599" width="10.7109375" style="9" customWidth="1"/>
    <col min="14600" max="14600" width="0.140625" style="9" customWidth="1"/>
    <col min="14601" max="14601" width="0" style="9" hidden="1" customWidth="1"/>
    <col min="14602" max="14602" width="0.140625" style="9" customWidth="1"/>
    <col min="14603" max="14606" width="10.28515625" style="9" customWidth="1"/>
    <col min="14607" max="14848" width="9.140625" style="9"/>
    <col min="14849" max="14849" width="5.5703125" style="9" customWidth="1"/>
    <col min="14850" max="14850" width="20.28515625" style="9" customWidth="1"/>
    <col min="14851" max="14851" width="10.42578125" style="9" customWidth="1"/>
    <col min="14852" max="14854" width="11" style="9" customWidth="1"/>
    <col min="14855" max="14855" width="10.7109375" style="9" customWidth="1"/>
    <col min="14856" max="14856" width="0.140625" style="9" customWidth="1"/>
    <col min="14857" max="14857" width="0" style="9" hidden="1" customWidth="1"/>
    <col min="14858" max="14858" width="0.140625" style="9" customWidth="1"/>
    <col min="14859" max="14862" width="10.28515625" style="9" customWidth="1"/>
    <col min="14863" max="15104" width="9.140625" style="9"/>
    <col min="15105" max="15105" width="5.5703125" style="9" customWidth="1"/>
    <col min="15106" max="15106" width="20.28515625" style="9" customWidth="1"/>
    <col min="15107" max="15107" width="10.42578125" style="9" customWidth="1"/>
    <col min="15108" max="15110" width="11" style="9" customWidth="1"/>
    <col min="15111" max="15111" width="10.7109375" style="9" customWidth="1"/>
    <col min="15112" max="15112" width="0.140625" style="9" customWidth="1"/>
    <col min="15113" max="15113" width="0" style="9" hidden="1" customWidth="1"/>
    <col min="15114" max="15114" width="0.140625" style="9" customWidth="1"/>
    <col min="15115" max="15118" width="10.28515625" style="9" customWidth="1"/>
    <col min="15119" max="15360" width="9.140625" style="9"/>
    <col min="15361" max="15361" width="5.5703125" style="9" customWidth="1"/>
    <col min="15362" max="15362" width="20.28515625" style="9" customWidth="1"/>
    <col min="15363" max="15363" width="10.42578125" style="9" customWidth="1"/>
    <col min="15364" max="15366" width="11" style="9" customWidth="1"/>
    <col min="15367" max="15367" width="10.7109375" style="9" customWidth="1"/>
    <col min="15368" max="15368" width="0.140625" style="9" customWidth="1"/>
    <col min="15369" max="15369" width="0" style="9" hidden="1" customWidth="1"/>
    <col min="15370" max="15370" width="0.140625" style="9" customWidth="1"/>
    <col min="15371" max="15374" width="10.28515625" style="9" customWidth="1"/>
    <col min="15375" max="15616" width="9.140625" style="9"/>
    <col min="15617" max="15617" width="5.5703125" style="9" customWidth="1"/>
    <col min="15618" max="15618" width="20.28515625" style="9" customWidth="1"/>
    <col min="15619" max="15619" width="10.42578125" style="9" customWidth="1"/>
    <col min="15620" max="15622" width="11" style="9" customWidth="1"/>
    <col min="15623" max="15623" width="10.7109375" style="9" customWidth="1"/>
    <col min="15624" max="15624" width="0.140625" style="9" customWidth="1"/>
    <col min="15625" max="15625" width="0" style="9" hidden="1" customWidth="1"/>
    <col min="15626" max="15626" width="0.140625" style="9" customWidth="1"/>
    <col min="15627" max="15630" width="10.28515625" style="9" customWidth="1"/>
    <col min="15631" max="15872" width="9.140625" style="9"/>
    <col min="15873" max="15873" width="5.5703125" style="9" customWidth="1"/>
    <col min="15874" max="15874" width="20.28515625" style="9" customWidth="1"/>
    <col min="15875" max="15875" width="10.42578125" style="9" customWidth="1"/>
    <col min="15876" max="15878" width="11" style="9" customWidth="1"/>
    <col min="15879" max="15879" width="10.7109375" style="9" customWidth="1"/>
    <col min="15880" max="15880" width="0.140625" style="9" customWidth="1"/>
    <col min="15881" max="15881" width="0" style="9" hidden="1" customWidth="1"/>
    <col min="15882" max="15882" width="0.140625" style="9" customWidth="1"/>
    <col min="15883" max="15886" width="10.28515625" style="9" customWidth="1"/>
    <col min="15887" max="16128" width="9.140625" style="9"/>
    <col min="16129" max="16129" width="5.5703125" style="9" customWidth="1"/>
    <col min="16130" max="16130" width="20.28515625" style="9" customWidth="1"/>
    <col min="16131" max="16131" width="10.42578125" style="9" customWidth="1"/>
    <col min="16132" max="16134" width="11" style="9" customWidth="1"/>
    <col min="16135" max="16135" width="10.7109375" style="9" customWidth="1"/>
    <col min="16136" max="16136" width="0.140625" style="9" customWidth="1"/>
    <col min="16137" max="16137" width="0" style="9" hidden="1" customWidth="1"/>
    <col min="16138" max="16138" width="0.140625" style="9" customWidth="1"/>
    <col min="16139" max="16142" width="10.28515625" style="9" customWidth="1"/>
    <col min="16143" max="16384" width="9.140625" style="9"/>
  </cols>
  <sheetData>
    <row r="1" spans="1:30" s="94" customFormat="1" ht="15.75">
      <c r="A1" s="93"/>
      <c r="B1" s="93"/>
      <c r="C1" s="93"/>
      <c r="F1" s="95"/>
      <c r="G1" s="96"/>
      <c r="H1" s="96"/>
      <c r="I1" s="96"/>
      <c r="J1" s="95"/>
      <c r="K1" s="97"/>
      <c r="M1" s="95"/>
      <c r="N1" s="95"/>
      <c r="AC1" s="99"/>
      <c r="AD1" s="100"/>
    </row>
    <row r="2" spans="1:30" s="94" customFormat="1" ht="15.75">
      <c r="A2" s="93"/>
      <c r="B2" s="93"/>
      <c r="C2" s="93"/>
      <c r="F2" s="96"/>
      <c r="G2" s="96"/>
      <c r="H2" s="96"/>
      <c r="I2" s="96"/>
      <c r="J2" s="95"/>
      <c r="K2" s="101"/>
      <c r="L2" s="98"/>
      <c r="M2" s="102"/>
      <c r="N2" s="96"/>
      <c r="AC2" s="99"/>
      <c r="AD2" s="100"/>
    </row>
    <row r="3" spans="1:30" s="94" customFormat="1" ht="15.75">
      <c r="A3" s="177" t="s">
        <v>0</v>
      </c>
      <c r="B3" s="178"/>
      <c r="C3" s="178"/>
      <c r="J3" s="93"/>
      <c r="K3" s="97"/>
      <c r="L3" s="98"/>
      <c r="M3" s="103"/>
      <c r="AC3" s="99"/>
      <c r="AD3" s="100"/>
    </row>
    <row r="4" spans="1:30" s="94" customFormat="1" ht="15.75">
      <c r="A4" s="179" t="s">
        <v>57</v>
      </c>
      <c r="B4" s="179"/>
      <c r="C4" s="179"/>
      <c r="J4" s="104"/>
      <c r="K4" s="105"/>
      <c r="L4" s="98" t="s">
        <v>56</v>
      </c>
      <c r="M4" s="103"/>
      <c r="AC4" s="99"/>
      <c r="AD4" s="100"/>
    </row>
    <row r="5" spans="1:30" s="94" customFormat="1" ht="15.75">
      <c r="A5" s="106"/>
      <c r="B5" s="106"/>
      <c r="C5" s="106"/>
      <c r="J5" s="104"/>
      <c r="K5" s="107"/>
      <c r="L5" s="104"/>
      <c r="M5" s="103"/>
      <c r="AC5" s="99"/>
      <c r="AD5" s="100"/>
    </row>
    <row r="6" spans="1:30" s="94" customFormat="1" ht="15.75">
      <c r="A6" s="106"/>
      <c r="B6" s="106"/>
      <c r="C6" s="106"/>
      <c r="J6" s="104"/>
      <c r="K6" s="108"/>
      <c r="L6" s="104"/>
      <c r="M6" s="103"/>
      <c r="AC6" s="99"/>
      <c r="AD6" s="100"/>
    </row>
    <row r="7" spans="1:30" s="7" customFormat="1" ht="13.9" customHeight="1">
      <c r="K7" s="91"/>
      <c r="L7" s="91"/>
      <c r="M7" s="91"/>
      <c r="AC7" s="5"/>
      <c r="AD7" s="6"/>
    </row>
    <row r="8" spans="1:30" s="8" customFormat="1" ht="30.75" customHeight="1">
      <c r="A8" s="180" t="s">
        <v>1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Q8" s="7"/>
      <c r="AC8" s="5"/>
      <c r="AD8" s="6"/>
    </row>
    <row r="9" spans="1:30" ht="11.45" customHeight="1">
      <c r="Q9" s="8"/>
      <c r="AC9" s="5"/>
      <c r="AD9" s="6"/>
    </row>
    <row r="10" spans="1:30" s="10" customFormat="1" ht="16.5" customHeight="1">
      <c r="A10" s="182" t="s">
        <v>2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4"/>
      <c r="Q10" s="9"/>
      <c r="AC10" s="11"/>
      <c r="AD10" s="12"/>
    </row>
    <row r="11" spans="1:30" s="13" customFormat="1" ht="3.75" customHeight="1">
      <c r="A11" s="120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Q11" s="10"/>
      <c r="AC11" s="5"/>
      <c r="AD11" s="6"/>
    </row>
    <row r="12" spans="1:30" s="4" customFormat="1" ht="32.450000000000003" customHeight="1">
      <c r="A12" s="185" t="s">
        <v>3</v>
      </c>
      <c r="B12" s="186"/>
      <c r="C12" s="174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6"/>
      <c r="Q12" s="13"/>
      <c r="AC12" s="5"/>
      <c r="AD12" s="6"/>
    </row>
    <row r="13" spans="1:30" s="4" customFormat="1" ht="32.450000000000003" customHeight="1">
      <c r="A13" s="185" t="s">
        <v>4</v>
      </c>
      <c r="B13" s="186"/>
      <c r="C13" s="174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6"/>
      <c r="AC13" s="5"/>
      <c r="AD13" s="6"/>
    </row>
    <row r="14" spans="1:30" s="4" customFormat="1" ht="16.5" customHeight="1">
      <c r="A14" s="187" t="s">
        <v>5</v>
      </c>
      <c r="B14" s="185"/>
      <c r="C14" s="14"/>
      <c r="D14" s="14"/>
      <c r="E14" s="14"/>
      <c r="F14" s="15" t="s">
        <v>6</v>
      </c>
      <c r="G14" s="188"/>
      <c r="H14" s="189"/>
      <c r="I14" s="189"/>
      <c r="J14" s="189"/>
      <c r="K14" s="190"/>
      <c r="L14" s="15" t="s">
        <v>7</v>
      </c>
      <c r="M14" s="191"/>
      <c r="N14" s="192"/>
      <c r="AC14" s="5"/>
      <c r="AD14" s="6"/>
    </row>
    <row r="15" spans="1:30" s="4" customFormat="1" ht="28.5" customHeight="1">
      <c r="A15" s="171" t="s">
        <v>8</v>
      </c>
      <c r="B15" s="172"/>
      <c r="C15" s="173"/>
      <c r="D15" s="174"/>
      <c r="E15" s="175"/>
      <c r="F15" s="175"/>
      <c r="G15" s="175"/>
      <c r="H15" s="175"/>
      <c r="I15" s="175"/>
      <c r="J15" s="175"/>
      <c r="K15" s="175"/>
      <c r="L15" s="175"/>
      <c r="M15" s="175"/>
      <c r="N15" s="176"/>
      <c r="AC15" s="5"/>
      <c r="AD15" s="6"/>
    </row>
    <row r="16" spans="1:30" s="4" customFormat="1" ht="19.5" customHeight="1">
      <c r="A16" s="185" t="s">
        <v>9</v>
      </c>
      <c r="B16" s="193"/>
      <c r="C16" s="186"/>
      <c r="D16" s="174"/>
      <c r="E16" s="175"/>
      <c r="F16" s="175"/>
      <c r="G16" s="175"/>
      <c r="H16" s="175"/>
      <c r="I16" s="175"/>
      <c r="J16" s="175"/>
      <c r="K16" s="175"/>
      <c r="L16" s="175"/>
      <c r="M16" s="175"/>
      <c r="N16" s="176"/>
      <c r="AC16" s="5"/>
      <c r="AD16" s="6"/>
    </row>
    <row r="17" spans="1:30" s="18" customFormat="1" ht="26.25" customHeight="1">
      <c r="A17" s="194" t="s">
        <v>10</v>
      </c>
      <c r="B17" s="195"/>
      <c r="C17" s="196"/>
      <c r="D17" s="197">
        <f>ROUND(SUM(G17+M17),0)</f>
        <v>0</v>
      </c>
      <c r="E17" s="197"/>
      <c r="F17" s="16" t="s">
        <v>11</v>
      </c>
      <c r="G17" s="198"/>
      <c r="H17" s="199"/>
      <c r="I17" s="199"/>
      <c r="J17" s="199"/>
      <c r="K17" s="200"/>
      <c r="L17" s="17" t="s">
        <v>12</v>
      </c>
      <c r="M17" s="201"/>
      <c r="N17" s="202"/>
      <c r="Q17" s="4"/>
      <c r="AC17" s="5"/>
      <c r="AD17" s="6"/>
    </row>
    <row r="18" spans="1:30" s="18" customFormat="1" ht="12.75" customHeight="1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AC18" s="5"/>
      <c r="AD18" s="6"/>
    </row>
    <row r="19" spans="1:30" s="19" customFormat="1" ht="16.5" customHeight="1">
      <c r="A19" s="182" t="s">
        <v>13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4"/>
      <c r="Q19" s="18"/>
      <c r="AC19" s="11"/>
      <c r="AD19" s="12"/>
    </row>
    <row r="20" spans="1:30" s="18" customFormat="1" ht="3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Q20" s="19"/>
      <c r="AC20" s="21"/>
      <c r="AD20" s="22"/>
    </row>
    <row r="21" spans="1:30" s="4" customFormat="1" ht="16.899999999999999" customHeight="1">
      <c r="A21" s="204" t="s">
        <v>14</v>
      </c>
      <c r="B21" s="205"/>
      <c r="C21" s="206"/>
      <c r="D21" s="207"/>
      <c r="E21" s="208"/>
      <c r="F21" s="208"/>
      <c r="G21" s="208"/>
      <c r="H21" s="208"/>
      <c r="I21" s="123"/>
      <c r="J21" s="123"/>
      <c r="K21" s="29"/>
      <c r="L21" s="29"/>
      <c r="M21" s="29"/>
      <c r="N21" s="29"/>
      <c r="Q21" s="18"/>
      <c r="AC21" s="5"/>
      <c r="AD21" s="6"/>
    </row>
    <row r="22" spans="1:30" s="4" customFormat="1" ht="16.899999999999999" customHeight="1">
      <c r="A22" s="204" t="s">
        <v>15</v>
      </c>
      <c r="B22" s="205"/>
      <c r="C22" s="206"/>
      <c r="D22" s="207"/>
      <c r="E22" s="208"/>
      <c r="F22" s="208"/>
      <c r="G22" s="208"/>
      <c r="H22" s="208"/>
      <c r="I22" s="123"/>
      <c r="J22" s="123"/>
      <c r="K22" s="29"/>
      <c r="L22" s="29"/>
      <c r="M22" s="29"/>
      <c r="N22" s="29"/>
      <c r="AC22" s="5"/>
      <c r="AD22" s="6"/>
    </row>
    <row r="23" spans="1:30" s="4" customFormat="1" ht="16.899999999999999" customHeight="1">
      <c r="A23" s="204" t="s">
        <v>16</v>
      </c>
      <c r="B23" s="205"/>
      <c r="C23" s="206"/>
      <c r="D23" s="207"/>
      <c r="E23" s="208"/>
      <c r="F23" s="208"/>
      <c r="G23" s="208"/>
      <c r="H23" s="208"/>
      <c r="I23" s="123"/>
      <c r="J23" s="123"/>
      <c r="K23" s="29"/>
      <c r="L23" s="29"/>
      <c r="M23" s="29"/>
      <c r="N23" s="29"/>
      <c r="AC23" s="5"/>
      <c r="AD23" s="6"/>
    </row>
    <row r="24" spans="1:30" s="4" customFormat="1" ht="16.899999999999999" customHeight="1">
      <c r="A24" s="204" t="s">
        <v>17</v>
      </c>
      <c r="B24" s="205"/>
      <c r="C24" s="206"/>
      <c r="D24" s="207"/>
      <c r="E24" s="208"/>
      <c r="F24" s="208"/>
      <c r="G24" s="208"/>
      <c r="H24" s="208"/>
      <c r="I24" s="123"/>
      <c r="J24" s="123"/>
      <c r="K24" s="29"/>
      <c r="L24" s="29"/>
      <c r="M24" s="29"/>
      <c r="N24" s="29"/>
      <c r="AC24" s="5"/>
      <c r="AD24" s="6"/>
    </row>
    <row r="25" spans="1:30" s="4" customFormat="1" ht="12.75" customHeight="1">
      <c r="A25" s="29"/>
      <c r="B25" s="29"/>
      <c r="C25" s="29"/>
      <c r="D25" s="29"/>
      <c r="E25" s="29"/>
      <c r="F25" s="29"/>
      <c r="G25" s="29"/>
      <c r="H25" s="123"/>
      <c r="I25" s="123"/>
      <c r="J25" s="123"/>
      <c r="K25" s="29"/>
      <c r="L25" s="29"/>
      <c r="M25" s="29"/>
      <c r="N25" s="29"/>
      <c r="AC25" s="5"/>
      <c r="AD25" s="6"/>
    </row>
    <row r="26" spans="1:30" s="23" customFormat="1" ht="16.5" customHeight="1">
      <c r="A26" s="209" t="s">
        <v>18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1"/>
      <c r="Q26" s="4"/>
      <c r="AC26" s="11"/>
      <c r="AD26" s="12"/>
    </row>
    <row r="27" spans="1:30" s="4" customFormat="1" ht="3.75" customHeight="1">
      <c r="A27" s="123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Q27" s="23"/>
      <c r="AC27" s="5"/>
      <c r="AD27" s="6"/>
    </row>
    <row r="28" spans="1:30" s="4" customFormat="1" ht="16.5" customHeight="1">
      <c r="A28" s="123"/>
      <c r="B28" s="123"/>
      <c r="C28" s="123"/>
      <c r="D28" s="24">
        <v>2025</v>
      </c>
      <c r="E28" s="24">
        <v>2026</v>
      </c>
      <c r="F28" s="24">
        <v>2027</v>
      </c>
      <c r="G28" s="24">
        <v>2028</v>
      </c>
      <c r="H28" s="123"/>
      <c r="I28" s="123"/>
      <c r="J28" s="123"/>
      <c r="K28" s="29"/>
      <c r="L28" s="29"/>
      <c r="M28" s="29"/>
      <c r="N28" s="29"/>
      <c r="AC28" s="5"/>
      <c r="AD28" s="6"/>
    </row>
    <row r="29" spans="1:30" s="4" customFormat="1" ht="16.5" customHeight="1">
      <c r="A29" s="203" t="s">
        <v>19</v>
      </c>
      <c r="B29" s="203"/>
      <c r="C29" s="203"/>
      <c r="D29" s="25"/>
      <c r="E29" s="25"/>
      <c r="F29" s="25"/>
      <c r="G29" s="25"/>
      <c r="H29" s="123">
        <v>1</v>
      </c>
      <c r="I29" s="123"/>
      <c r="J29" s="123"/>
      <c r="K29" s="29"/>
      <c r="L29" s="29"/>
      <c r="M29" s="29"/>
      <c r="N29" s="29"/>
      <c r="AC29" s="5"/>
      <c r="AD29" s="6"/>
    </row>
    <row r="30" spans="1:30" s="4" customFormat="1" ht="16.5" customHeight="1">
      <c r="A30" s="203" t="s">
        <v>20</v>
      </c>
      <c r="B30" s="203"/>
      <c r="C30" s="203"/>
      <c r="D30" s="25"/>
      <c r="E30" s="25"/>
      <c r="F30" s="25"/>
      <c r="G30" s="25"/>
      <c r="H30" s="123"/>
      <c r="I30" s="123"/>
      <c r="J30" s="123"/>
      <c r="K30" s="29"/>
      <c r="L30" s="29"/>
      <c r="M30" s="29"/>
      <c r="N30" s="29"/>
      <c r="AC30" s="5"/>
      <c r="AD30" s="6"/>
    </row>
    <row r="31" spans="1:30" s="4" customFormat="1" ht="16.5" customHeight="1">
      <c r="A31" s="203" t="s">
        <v>21</v>
      </c>
      <c r="B31" s="203"/>
      <c r="C31" s="203"/>
      <c r="D31" s="26">
        <f>SUM(D29:D30)</f>
        <v>0</v>
      </c>
      <c r="E31" s="26">
        <f t="shared" ref="E31:J31" si="0">SUM(E29:E30)</f>
        <v>0</v>
      </c>
      <c r="F31" s="26">
        <f t="shared" si="0"/>
        <v>0</v>
      </c>
      <c r="G31" s="26">
        <f t="shared" si="0"/>
        <v>0</v>
      </c>
      <c r="H31" s="27">
        <f t="shared" si="0"/>
        <v>1</v>
      </c>
      <c r="I31" s="28">
        <f t="shared" si="0"/>
        <v>0</v>
      </c>
      <c r="J31" s="27">
        <f t="shared" si="0"/>
        <v>0</v>
      </c>
      <c r="K31" s="29"/>
      <c r="L31" s="29"/>
      <c r="M31" s="29"/>
      <c r="N31" s="29"/>
      <c r="AC31" s="5"/>
      <c r="AD31" s="6"/>
    </row>
    <row r="32" spans="1:30" s="4" customFormat="1" ht="12.7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AC32" s="5"/>
      <c r="AD32" s="6"/>
    </row>
    <row r="33" spans="1:30" s="23" customFormat="1" ht="16.5" customHeight="1">
      <c r="A33" s="212" t="s">
        <v>22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Q33" s="4"/>
      <c r="AC33" s="11"/>
      <c r="AD33" s="12"/>
    </row>
    <row r="34" spans="1:30" s="4" customFormat="1" ht="3.75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Q34" s="23"/>
      <c r="AC34" s="5"/>
      <c r="AD34" s="6"/>
    </row>
    <row r="35" spans="1:30" s="4" customFormat="1" ht="16.5" customHeight="1">
      <c r="A35" s="29"/>
      <c r="B35" s="29"/>
      <c r="C35" s="29"/>
      <c r="D35" s="24">
        <v>2025</v>
      </c>
      <c r="E35" s="24">
        <v>2026</v>
      </c>
      <c r="F35" s="24">
        <v>2027</v>
      </c>
      <c r="G35" s="24">
        <v>2028</v>
      </c>
      <c r="H35" s="123"/>
      <c r="I35" s="123"/>
      <c r="J35" s="123"/>
      <c r="K35" s="29"/>
      <c r="L35" s="29"/>
      <c r="M35" s="29"/>
      <c r="N35" s="29"/>
      <c r="AC35" s="5"/>
      <c r="AD35" s="6"/>
    </row>
    <row r="36" spans="1:30" s="4" customFormat="1" ht="16.5" customHeight="1">
      <c r="A36" s="213" t="s">
        <v>23</v>
      </c>
      <c r="B36" s="213"/>
      <c r="C36" s="30" t="s">
        <v>24</v>
      </c>
      <c r="D36" s="31"/>
      <c r="E36" s="31"/>
      <c r="F36" s="31"/>
      <c r="G36" s="31"/>
      <c r="H36" s="32"/>
      <c r="I36" s="32"/>
      <c r="J36" s="32"/>
      <c r="K36" s="33"/>
      <c r="L36" s="33"/>
      <c r="M36" s="33"/>
      <c r="N36" s="33"/>
      <c r="AC36" s="21"/>
      <c r="AD36" s="22"/>
    </row>
    <row r="37" spans="1:30" s="4" customFormat="1" ht="16.5" customHeight="1">
      <c r="A37" s="213"/>
      <c r="B37" s="213"/>
      <c r="C37" s="34" t="s">
        <v>25</v>
      </c>
      <c r="D37" s="35"/>
      <c r="E37" s="35"/>
      <c r="F37" s="35"/>
      <c r="G37" s="35"/>
      <c r="H37" s="32"/>
      <c r="I37" s="32"/>
      <c r="J37" s="32"/>
      <c r="K37" s="33"/>
      <c r="L37" s="33"/>
      <c r="M37" s="33"/>
      <c r="N37" s="33"/>
      <c r="AC37" s="21"/>
      <c r="AD37" s="22"/>
    </row>
    <row r="38" spans="1:30" s="4" customFormat="1" ht="16.5" customHeight="1">
      <c r="A38" s="214" t="s">
        <v>26</v>
      </c>
      <c r="B38" s="215"/>
      <c r="C38" s="30" t="s">
        <v>24</v>
      </c>
      <c r="D38" s="31"/>
      <c r="E38" s="31"/>
      <c r="F38" s="31"/>
      <c r="G38" s="31"/>
      <c r="H38" s="32"/>
      <c r="I38" s="32"/>
      <c r="J38" s="32"/>
      <c r="K38" s="33"/>
      <c r="L38" s="33"/>
      <c r="M38" s="33"/>
      <c r="N38" s="33"/>
      <c r="AC38" s="21"/>
      <c r="AD38" s="22"/>
    </row>
    <row r="39" spans="1:30" s="4" customFormat="1" ht="16.5" customHeight="1">
      <c r="A39" s="216"/>
      <c r="B39" s="217"/>
      <c r="C39" s="34" t="s">
        <v>25</v>
      </c>
      <c r="D39" s="35"/>
      <c r="E39" s="35"/>
      <c r="F39" s="35"/>
      <c r="G39" s="35"/>
      <c r="H39" s="32"/>
      <c r="I39" s="32"/>
      <c r="J39" s="32"/>
      <c r="K39" s="33"/>
      <c r="L39" s="33"/>
      <c r="M39" s="33"/>
      <c r="N39" s="33"/>
      <c r="AC39" s="21"/>
      <c r="AD39" s="22"/>
    </row>
    <row r="40" spans="1:30" s="18" customFormat="1" ht="12.75" customHeight="1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Q40" s="4"/>
      <c r="AC40" s="5"/>
      <c r="AD40" s="6"/>
    </row>
    <row r="41" spans="1:30" s="23" customFormat="1" ht="16.5" customHeight="1">
      <c r="A41" s="209" t="s">
        <v>72</v>
      </c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1"/>
      <c r="Q41" s="4"/>
      <c r="AC41" s="11"/>
      <c r="AD41" s="12"/>
    </row>
    <row r="42" spans="1:30" s="4" customFormat="1" ht="3.75" customHeight="1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Q42" s="23"/>
      <c r="AC42" s="5"/>
      <c r="AD42" s="6"/>
    </row>
    <row r="43" spans="1:30" s="4" customFormat="1" ht="12" customHeight="1">
      <c r="A43" s="123"/>
      <c r="B43" s="123"/>
      <c r="C43" s="123"/>
      <c r="D43" s="123"/>
      <c r="E43" s="222" t="s">
        <v>75</v>
      </c>
      <c r="F43" s="223"/>
      <c r="G43" s="223"/>
      <c r="H43" s="223"/>
      <c r="I43" s="223"/>
      <c r="J43" s="223"/>
      <c r="K43" s="223"/>
      <c r="L43" s="223"/>
      <c r="M43" s="223"/>
      <c r="N43" s="224"/>
      <c r="Q43" s="23"/>
      <c r="AC43" s="5"/>
      <c r="AD43" s="6"/>
    </row>
    <row r="44" spans="1:30" s="4" customFormat="1" ht="16.5" customHeight="1">
      <c r="A44" s="123"/>
      <c r="B44" s="123"/>
      <c r="C44" s="123"/>
      <c r="D44" s="139"/>
      <c r="E44" s="140">
        <v>2025</v>
      </c>
      <c r="F44" s="140">
        <v>2026</v>
      </c>
      <c r="G44" s="140">
        <v>2027</v>
      </c>
      <c r="H44" s="141"/>
      <c r="I44" s="141"/>
      <c r="J44" s="229">
        <v>2028</v>
      </c>
      <c r="K44" s="230"/>
      <c r="L44" s="140">
        <v>2029</v>
      </c>
      <c r="M44" s="140">
        <v>2030</v>
      </c>
      <c r="N44" s="140">
        <v>2031</v>
      </c>
      <c r="AC44" s="5"/>
      <c r="AD44" s="6"/>
    </row>
    <row r="45" spans="1:30" s="4" customFormat="1" ht="16.5" customHeight="1">
      <c r="A45" s="219" t="s">
        <v>73</v>
      </c>
      <c r="B45" s="220"/>
      <c r="C45" s="221"/>
      <c r="D45" s="138" t="s">
        <v>24</v>
      </c>
      <c r="E45" s="142"/>
      <c r="F45" s="142"/>
      <c r="G45" s="142"/>
      <c r="H45" s="143"/>
      <c r="I45" s="143"/>
      <c r="J45" s="225"/>
      <c r="K45" s="226"/>
      <c r="L45" s="142"/>
      <c r="M45" s="142"/>
      <c r="N45" s="142"/>
      <c r="AC45" s="5"/>
      <c r="AD45" s="6"/>
    </row>
    <row r="46" spans="1:30" s="4" customFormat="1" ht="16.5" customHeight="1">
      <c r="A46" s="219" t="s">
        <v>74</v>
      </c>
      <c r="B46" s="220"/>
      <c r="C46" s="221"/>
      <c r="D46" s="137" t="s">
        <v>24</v>
      </c>
      <c r="E46" s="142"/>
      <c r="F46" s="142"/>
      <c r="G46" s="142"/>
      <c r="H46" s="143"/>
      <c r="I46" s="143"/>
      <c r="J46" s="227"/>
      <c r="K46" s="228"/>
      <c r="L46" s="142"/>
      <c r="M46" s="142"/>
      <c r="N46" s="142"/>
      <c r="AC46" s="5"/>
      <c r="AD46" s="6"/>
    </row>
    <row r="47" spans="1:30" s="18" customFormat="1" ht="12.6" customHeight="1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Q47" s="4"/>
      <c r="AC47" s="5"/>
      <c r="AD47" s="6"/>
    </row>
    <row r="48" spans="1:30" s="19" customFormat="1" ht="16.5" customHeight="1">
      <c r="A48" s="182" t="s">
        <v>70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4"/>
      <c r="Q48" s="18"/>
      <c r="AC48" s="11"/>
      <c r="AD48" s="12"/>
    </row>
    <row r="49" spans="1:30" s="18" customFormat="1" ht="3.75" customHeight="1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Q49" s="19"/>
      <c r="AC49" s="5"/>
      <c r="AD49" s="6"/>
    </row>
    <row r="50" spans="1:30" s="18" customFormat="1" ht="25.9" customHeight="1">
      <c r="A50" s="133" t="s">
        <v>27</v>
      </c>
      <c r="B50" s="218" t="s">
        <v>28</v>
      </c>
      <c r="C50" s="218"/>
      <c r="D50" s="218"/>
      <c r="E50" s="218"/>
      <c r="F50" s="218"/>
      <c r="G50" s="218"/>
      <c r="H50" s="218"/>
      <c r="I50" s="218"/>
      <c r="J50" s="218"/>
      <c r="K50" s="1" t="s">
        <v>55</v>
      </c>
      <c r="L50" s="1" t="s">
        <v>62</v>
      </c>
      <c r="M50" s="1" t="s">
        <v>67</v>
      </c>
      <c r="N50" s="1" t="s">
        <v>81</v>
      </c>
      <c r="AC50" s="5"/>
      <c r="AD50" s="6"/>
    </row>
    <row r="51" spans="1:30" s="4" customFormat="1" ht="19.899999999999999" customHeight="1">
      <c r="A51" s="90" t="s">
        <v>52</v>
      </c>
      <c r="B51" s="231" t="s">
        <v>76</v>
      </c>
      <c r="C51" s="232"/>
      <c r="D51" s="232"/>
      <c r="E51" s="232"/>
      <c r="F51" s="232"/>
      <c r="G51" s="232"/>
      <c r="H51" s="232"/>
      <c r="I51" s="232"/>
      <c r="J51" s="233"/>
      <c r="K51" s="2"/>
      <c r="L51" s="2"/>
      <c r="M51" s="2"/>
      <c r="N51" s="125"/>
      <c r="Q51" s="144"/>
      <c r="AC51" s="5"/>
      <c r="AD51" s="6"/>
    </row>
    <row r="52" spans="1:30" s="4" customFormat="1" ht="19.899999999999999" customHeight="1">
      <c r="A52" s="90" t="s">
        <v>53</v>
      </c>
      <c r="B52" s="231" t="s">
        <v>77</v>
      </c>
      <c r="C52" s="232"/>
      <c r="D52" s="232"/>
      <c r="E52" s="232"/>
      <c r="F52" s="232"/>
      <c r="G52" s="232"/>
      <c r="H52" s="232"/>
      <c r="I52" s="232"/>
      <c r="J52" s="233"/>
      <c r="K52" s="2"/>
      <c r="L52" s="2"/>
      <c r="M52" s="2"/>
      <c r="N52" s="2"/>
      <c r="AC52" s="5"/>
      <c r="AD52" s="6"/>
    </row>
    <row r="53" spans="1:30" s="36" customFormat="1" ht="30" customHeight="1">
      <c r="A53" s="34" t="s">
        <v>54</v>
      </c>
      <c r="B53" s="234" t="s">
        <v>51</v>
      </c>
      <c r="C53" s="235"/>
      <c r="D53" s="235"/>
      <c r="E53" s="235"/>
      <c r="F53" s="235"/>
      <c r="G53" s="235"/>
      <c r="H53" s="235"/>
      <c r="I53" s="235"/>
      <c r="J53" s="236"/>
      <c r="K53" s="3"/>
      <c r="L53" s="3"/>
      <c r="M53" s="3"/>
      <c r="N53" s="3"/>
      <c r="AC53" s="5"/>
      <c r="AD53" s="6"/>
    </row>
    <row r="54" spans="1:30" s="18" customFormat="1" ht="12.6" customHeight="1">
      <c r="Q54" s="36"/>
      <c r="AD54" s="6"/>
    </row>
    <row r="55" spans="1:30" s="18" customFormat="1" ht="16.149999999999999" customHeight="1">
      <c r="A55" s="209" t="s">
        <v>71</v>
      </c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1"/>
      <c r="AD55" s="6"/>
    </row>
    <row r="56" spans="1:30" s="18" customFormat="1" ht="12.75">
      <c r="A56" s="237" t="s">
        <v>63</v>
      </c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9"/>
      <c r="AD56" s="6"/>
    </row>
    <row r="57" spans="1:30" s="37" customFormat="1" ht="13.5" customHeight="1">
      <c r="A57" s="167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9"/>
      <c r="Q57" s="18"/>
      <c r="AD57" s="6"/>
    </row>
    <row r="58" spans="1:30" s="37" customFormat="1" ht="13.5" customHeight="1">
      <c r="A58" s="167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9"/>
      <c r="AD58" s="6"/>
    </row>
    <row r="59" spans="1:30">
      <c r="A59" s="164" t="s">
        <v>64</v>
      </c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6"/>
      <c r="Q59" s="37"/>
      <c r="AD59" s="6"/>
    </row>
    <row r="60" spans="1:30">
      <c r="A60" s="167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9"/>
      <c r="AD60" s="6"/>
    </row>
    <row r="61" spans="1:30">
      <c r="A61" s="167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9"/>
      <c r="AD61" s="6"/>
    </row>
    <row r="62" spans="1:30">
      <c r="A62" s="164" t="s">
        <v>65</v>
      </c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6"/>
      <c r="AD62" s="6"/>
    </row>
    <row r="63" spans="1:30">
      <c r="A63" s="167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9"/>
      <c r="AD63" s="6"/>
    </row>
    <row r="64" spans="1:30">
      <c r="A64" s="167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9"/>
      <c r="AD64" s="6"/>
    </row>
    <row r="65" spans="1:30">
      <c r="A65" s="164" t="s">
        <v>66</v>
      </c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6"/>
      <c r="AD65" s="6"/>
    </row>
    <row r="66" spans="1:30">
      <c r="A66" s="167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69"/>
      <c r="AD66" s="6"/>
    </row>
    <row r="67" spans="1:30">
      <c r="A67" s="161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3"/>
      <c r="AD67" s="6"/>
    </row>
    <row r="68" spans="1:30">
      <c r="AD68" s="6"/>
    </row>
    <row r="69" spans="1:30">
      <c r="AD69" s="6"/>
    </row>
    <row r="70" spans="1:30">
      <c r="AD70" s="6"/>
    </row>
    <row r="71" spans="1:30">
      <c r="AD71" s="6"/>
    </row>
    <row r="72" spans="1:30">
      <c r="AD72" s="6"/>
    </row>
    <row r="73" spans="1:30">
      <c r="AD73" s="6"/>
    </row>
    <row r="74" spans="1:30">
      <c r="AD74" s="6"/>
    </row>
    <row r="75" spans="1:30">
      <c r="AD75" s="6"/>
    </row>
    <row r="76" spans="1:30">
      <c r="AD76" s="6"/>
    </row>
    <row r="77" spans="1:30">
      <c r="AD77" s="6"/>
    </row>
    <row r="78" spans="1:30">
      <c r="AD78" s="6"/>
    </row>
    <row r="79" spans="1:30">
      <c r="AD79" s="6"/>
    </row>
    <row r="80" spans="1:30">
      <c r="AD80" s="6"/>
    </row>
    <row r="81" spans="30:30">
      <c r="AD81" s="6"/>
    </row>
    <row r="82" spans="30:30">
      <c r="AD82" s="6"/>
    </row>
    <row r="83" spans="30:30">
      <c r="AD83" s="6"/>
    </row>
    <row r="84" spans="30:30">
      <c r="AD84" s="6"/>
    </row>
    <row r="85" spans="30:30">
      <c r="AD85" s="6"/>
    </row>
    <row r="86" spans="30:30">
      <c r="AD86" s="6"/>
    </row>
    <row r="87" spans="30:30">
      <c r="AD87" s="6"/>
    </row>
    <row r="88" spans="30:30">
      <c r="AD88" s="6"/>
    </row>
    <row r="89" spans="30:30">
      <c r="AD89" s="6"/>
    </row>
    <row r="90" spans="30:30">
      <c r="AD90" s="6"/>
    </row>
    <row r="91" spans="30:30">
      <c r="AD91" s="6"/>
    </row>
    <row r="92" spans="30:30">
      <c r="AD92" s="6"/>
    </row>
    <row r="93" spans="30:30">
      <c r="AD93" s="6"/>
    </row>
    <row r="94" spans="30:30">
      <c r="AD94" s="6"/>
    </row>
    <row r="95" spans="30:30">
      <c r="AD95" s="6"/>
    </row>
    <row r="96" spans="30:30">
      <c r="AD96" s="6"/>
    </row>
    <row r="97" spans="30:30">
      <c r="AD97" s="6"/>
    </row>
    <row r="98" spans="30:30">
      <c r="AD98" s="6"/>
    </row>
    <row r="99" spans="30:30">
      <c r="AD99" s="6"/>
    </row>
    <row r="100" spans="30:30">
      <c r="AD100" s="6"/>
    </row>
    <row r="101" spans="30:30">
      <c r="AD101" s="6"/>
    </row>
    <row r="102" spans="30:30">
      <c r="AD102" s="6"/>
    </row>
    <row r="103" spans="30:30">
      <c r="AD103" s="6"/>
    </row>
    <row r="104" spans="30:30">
      <c r="AD104" s="6"/>
    </row>
    <row r="105" spans="30:30">
      <c r="AD105" s="6"/>
    </row>
    <row r="106" spans="30:30">
      <c r="AD106" s="6"/>
    </row>
    <row r="107" spans="30:30">
      <c r="AD107" s="6"/>
    </row>
    <row r="108" spans="30:30">
      <c r="AD108" s="6"/>
    </row>
    <row r="109" spans="30:30">
      <c r="AD109" s="6"/>
    </row>
    <row r="110" spans="30:30">
      <c r="AD110" s="6"/>
    </row>
    <row r="111" spans="30:30">
      <c r="AD111" s="6"/>
    </row>
    <row r="112" spans="30:30">
      <c r="AD112" s="6"/>
    </row>
    <row r="113" spans="30:30">
      <c r="AD113" s="6"/>
    </row>
    <row r="114" spans="30:30">
      <c r="AD114" s="6"/>
    </row>
    <row r="115" spans="30:30">
      <c r="AD115" s="6"/>
    </row>
    <row r="116" spans="30:30">
      <c r="AD116" s="6"/>
    </row>
    <row r="117" spans="30:30">
      <c r="AD117" s="6"/>
    </row>
    <row r="118" spans="30:30">
      <c r="AD118" s="6"/>
    </row>
    <row r="119" spans="30:30">
      <c r="AD119" s="6"/>
    </row>
    <row r="120" spans="30:30">
      <c r="AD120" s="6"/>
    </row>
    <row r="121" spans="30:30">
      <c r="AD121" s="6"/>
    </row>
    <row r="122" spans="30:30">
      <c r="AD122" s="6"/>
    </row>
    <row r="123" spans="30:30">
      <c r="AD123" s="6"/>
    </row>
    <row r="124" spans="30:30">
      <c r="AD124" s="6"/>
    </row>
    <row r="125" spans="30:30">
      <c r="AD125" s="6"/>
    </row>
    <row r="126" spans="30:30">
      <c r="AD126" s="6"/>
    </row>
    <row r="127" spans="30:30">
      <c r="AD127" s="6"/>
    </row>
    <row r="128" spans="30:30">
      <c r="AD128" s="6"/>
    </row>
    <row r="129" spans="30:30">
      <c r="AD129" s="6"/>
    </row>
    <row r="130" spans="30:30">
      <c r="AD130" s="6"/>
    </row>
    <row r="131" spans="30:30">
      <c r="AD131" s="6"/>
    </row>
    <row r="132" spans="30:30">
      <c r="AD132" s="6"/>
    </row>
    <row r="133" spans="30:30">
      <c r="AD133" s="6"/>
    </row>
    <row r="134" spans="30:30">
      <c r="AD134" s="6"/>
    </row>
    <row r="135" spans="30:30">
      <c r="AD135" s="6"/>
    </row>
    <row r="136" spans="30:30">
      <c r="AD136" s="6"/>
    </row>
    <row r="137" spans="30:30">
      <c r="AD137" s="6"/>
    </row>
    <row r="138" spans="30:30">
      <c r="AD138" s="6"/>
    </row>
    <row r="139" spans="30:30">
      <c r="AD139" s="6"/>
    </row>
    <row r="140" spans="30:30">
      <c r="AD140" s="6"/>
    </row>
    <row r="141" spans="30:30">
      <c r="AD141" s="6"/>
    </row>
    <row r="142" spans="30:30">
      <c r="AD142" s="6"/>
    </row>
    <row r="143" spans="30:30">
      <c r="AD143" s="6"/>
    </row>
    <row r="144" spans="30:30">
      <c r="AD144" s="6"/>
    </row>
    <row r="145" spans="30:30">
      <c r="AD145" s="6"/>
    </row>
    <row r="146" spans="30:30">
      <c r="AD146" s="6"/>
    </row>
    <row r="147" spans="30:30">
      <c r="AD147" s="6"/>
    </row>
    <row r="148" spans="30:30">
      <c r="AD148" s="6"/>
    </row>
    <row r="149" spans="30:30">
      <c r="AD149" s="6"/>
    </row>
    <row r="150" spans="30:30">
      <c r="AD150" s="6"/>
    </row>
    <row r="151" spans="30:30">
      <c r="AD151" s="6"/>
    </row>
    <row r="152" spans="30:30">
      <c r="AD152" s="6"/>
    </row>
    <row r="153" spans="30:30">
      <c r="AD153" s="6"/>
    </row>
    <row r="154" spans="30:30">
      <c r="AD154" s="6"/>
    </row>
    <row r="155" spans="30:30">
      <c r="AD155" s="6"/>
    </row>
    <row r="156" spans="30:30">
      <c r="AD156" s="6"/>
    </row>
    <row r="157" spans="30:30">
      <c r="AD157" s="6"/>
    </row>
    <row r="158" spans="30:30">
      <c r="AD158" s="6"/>
    </row>
    <row r="159" spans="30:30">
      <c r="AD159" s="6"/>
    </row>
    <row r="160" spans="30:30">
      <c r="AD160" s="6"/>
    </row>
    <row r="161" spans="30:30">
      <c r="AD161" s="6"/>
    </row>
    <row r="162" spans="30:30">
      <c r="AD162" s="6"/>
    </row>
    <row r="163" spans="30:30">
      <c r="AD163" s="6"/>
    </row>
    <row r="164" spans="30:30">
      <c r="AD164" s="6"/>
    </row>
    <row r="165" spans="30:30">
      <c r="AD165" s="6"/>
    </row>
    <row r="166" spans="30:30">
      <c r="AD166" s="6"/>
    </row>
    <row r="167" spans="30:30">
      <c r="AD167" s="6"/>
    </row>
    <row r="168" spans="30:30">
      <c r="AD168" s="6"/>
    </row>
    <row r="169" spans="30:30">
      <c r="AD169" s="6"/>
    </row>
    <row r="170" spans="30:30">
      <c r="AD170" s="6"/>
    </row>
    <row r="171" spans="30:30">
      <c r="AD171" s="6"/>
    </row>
    <row r="172" spans="30:30">
      <c r="AD172" s="6"/>
    </row>
    <row r="173" spans="30:30">
      <c r="AD173" s="6"/>
    </row>
    <row r="174" spans="30:30">
      <c r="AD174" s="6"/>
    </row>
    <row r="175" spans="30:30">
      <c r="AD175" s="6"/>
    </row>
    <row r="176" spans="30:30">
      <c r="AD176" s="6"/>
    </row>
    <row r="177" spans="30:30">
      <c r="AD177" s="6"/>
    </row>
    <row r="178" spans="30:30">
      <c r="AD178" s="6"/>
    </row>
    <row r="179" spans="30:30">
      <c r="AD179" s="6"/>
    </row>
    <row r="180" spans="30:30">
      <c r="AD180" s="6"/>
    </row>
    <row r="181" spans="30:30">
      <c r="AD181" s="6"/>
    </row>
    <row r="182" spans="30:30">
      <c r="AD182" s="6"/>
    </row>
    <row r="183" spans="30:30">
      <c r="AD183" s="6"/>
    </row>
    <row r="184" spans="30:30">
      <c r="AD184" s="6"/>
    </row>
    <row r="185" spans="30:30">
      <c r="AD185" s="6"/>
    </row>
    <row r="186" spans="30:30">
      <c r="AD186" s="6"/>
    </row>
    <row r="187" spans="30:30">
      <c r="AD187" s="6"/>
    </row>
    <row r="188" spans="30:30">
      <c r="AD188" s="6"/>
    </row>
    <row r="189" spans="30:30">
      <c r="AD189" s="6"/>
    </row>
    <row r="190" spans="30:30">
      <c r="AD190" s="6"/>
    </row>
    <row r="191" spans="30:30">
      <c r="AD191" s="6"/>
    </row>
    <row r="192" spans="30:30">
      <c r="AD192" s="6"/>
    </row>
    <row r="193" spans="30:30">
      <c r="AD193" s="6"/>
    </row>
    <row r="194" spans="30:30">
      <c r="AD194" s="6"/>
    </row>
    <row r="195" spans="30:30">
      <c r="AD195" s="6"/>
    </row>
    <row r="196" spans="30:30">
      <c r="AD196" s="6"/>
    </row>
    <row r="197" spans="30:30">
      <c r="AD197" s="6"/>
    </row>
    <row r="198" spans="30:30">
      <c r="AD198" s="6"/>
    </row>
    <row r="199" spans="30:30">
      <c r="AD199" s="6"/>
    </row>
    <row r="200" spans="30:30">
      <c r="AD200" s="6"/>
    </row>
    <row r="201" spans="30:30">
      <c r="AD201" s="6"/>
    </row>
    <row r="202" spans="30:30">
      <c r="AD202" s="6"/>
    </row>
    <row r="203" spans="30:30">
      <c r="AD203" s="6"/>
    </row>
    <row r="204" spans="30:30">
      <c r="AD204" s="6"/>
    </row>
    <row r="205" spans="30:30">
      <c r="AD205" s="6"/>
    </row>
    <row r="206" spans="30:30">
      <c r="AD206" s="6"/>
    </row>
    <row r="207" spans="30:30">
      <c r="AD207" s="6"/>
    </row>
    <row r="208" spans="30:30">
      <c r="AD208" s="6"/>
    </row>
    <row r="209" spans="30:30">
      <c r="AD209" s="6"/>
    </row>
    <row r="210" spans="30:30">
      <c r="AD210" s="6"/>
    </row>
    <row r="211" spans="30:30">
      <c r="AD211" s="6"/>
    </row>
    <row r="212" spans="30:30">
      <c r="AD212" s="6"/>
    </row>
    <row r="213" spans="30:30">
      <c r="AD213" s="6"/>
    </row>
    <row r="214" spans="30:30">
      <c r="AD214" s="6"/>
    </row>
    <row r="215" spans="30:30">
      <c r="AD215" s="6"/>
    </row>
    <row r="216" spans="30:30">
      <c r="AD216" s="6"/>
    </row>
    <row r="217" spans="30:30">
      <c r="AD217" s="6"/>
    </row>
    <row r="218" spans="30:30">
      <c r="AD218" s="6"/>
    </row>
    <row r="219" spans="30:30">
      <c r="AD219" s="6"/>
    </row>
    <row r="220" spans="30:30">
      <c r="AD220" s="6"/>
    </row>
    <row r="221" spans="30:30">
      <c r="AD221" s="6"/>
    </row>
    <row r="222" spans="30:30">
      <c r="AD222" s="6"/>
    </row>
    <row r="223" spans="30:30">
      <c r="AD223" s="6"/>
    </row>
    <row r="224" spans="30:30">
      <c r="AD224" s="6"/>
    </row>
    <row r="225" spans="30:30">
      <c r="AD225" s="6"/>
    </row>
    <row r="226" spans="30:30">
      <c r="AD226" s="6"/>
    </row>
    <row r="227" spans="30:30">
      <c r="AD227" s="6"/>
    </row>
    <row r="228" spans="30:30">
      <c r="AD228" s="6"/>
    </row>
    <row r="229" spans="30:30">
      <c r="AD229" s="6"/>
    </row>
    <row r="230" spans="30:30">
      <c r="AD230" s="6"/>
    </row>
    <row r="231" spans="30:30">
      <c r="AD231" s="6"/>
    </row>
    <row r="232" spans="30:30">
      <c r="AD232" s="6"/>
    </row>
    <row r="233" spans="30:30">
      <c r="AD233" s="6"/>
    </row>
    <row r="234" spans="30:30">
      <c r="AD234" s="6"/>
    </row>
    <row r="235" spans="30:30">
      <c r="AD235" s="6"/>
    </row>
    <row r="236" spans="30:30">
      <c r="AD236" s="6"/>
    </row>
    <row r="237" spans="30:30">
      <c r="AD237" s="6"/>
    </row>
    <row r="238" spans="30:30">
      <c r="AD238" s="6"/>
    </row>
    <row r="239" spans="30:30">
      <c r="AD239" s="6"/>
    </row>
    <row r="240" spans="30:30">
      <c r="AD240" s="6"/>
    </row>
    <row r="241" spans="30:30">
      <c r="AD241" s="6"/>
    </row>
    <row r="242" spans="30:30">
      <c r="AD242" s="6"/>
    </row>
    <row r="243" spans="30:30">
      <c r="AD243" s="6"/>
    </row>
    <row r="244" spans="30:30">
      <c r="AD244" s="6"/>
    </row>
    <row r="245" spans="30:30">
      <c r="AD245" s="6"/>
    </row>
    <row r="246" spans="30:30">
      <c r="AD246" s="6"/>
    </row>
    <row r="247" spans="30:30">
      <c r="AD247" s="6"/>
    </row>
    <row r="248" spans="30:30">
      <c r="AD248" s="6"/>
    </row>
    <row r="249" spans="30:30">
      <c r="AD249" s="6"/>
    </row>
    <row r="250" spans="30:30">
      <c r="AD250" s="6"/>
    </row>
    <row r="251" spans="30:30">
      <c r="AD251" s="6"/>
    </row>
    <row r="252" spans="30:30">
      <c r="AD252" s="6"/>
    </row>
    <row r="253" spans="30:30">
      <c r="AD253" s="6"/>
    </row>
    <row r="254" spans="30:30">
      <c r="AD254" s="6"/>
    </row>
    <row r="255" spans="30:30">
      <c r="AD255" s="6"/>
    </row>
    <row r="256" spans="30:30">
      <c r="AD256" s="6"/>
    </row>
    <row r="257" spans="30:30">
      <c r="AD257" s="6"/>
    </row>
    <row r="258" spans="30:30">
      <c r="AD258" s="6"/>
    </row>
    <row r="259" spans="30:30">
      <c r="AD259" s="6"/>
    </row>
    <row r="260" spans="30:30">
      <c r="AD260" s="6"/>
    </row>
    <row r="261" spans="30:30">
      <c r="AD261" s="6"/>
    </row>
    <row r="262" spans="30:30">
      <c r="AD262" s="6"/>
    </row>
    <row r="263" spans="30:30">
      <c r="AD263" s="6"/>
    </row>
    <row r="264" spans="30:30">
      <c r="AD264" s="6"/>
    </row>
    <row r="265" spans="30:30">
      <c r="AD265" s="6"/>
    </row>
    <row r="266" spans="30:30">
      <c r="AD266" s="6"/>
    </row>
    <row r="267" spans="30:30">
      <c r="AD267" s="6"/>
    </row>
    <row r="268" spans="30:30">
      <c r="AD268" s="6"/>
    </row>
    <row r="269" spans="30:30">
      <c r="AD269" s="6"/>
    </row>
    <row r="270" spans="30:30">
      <c r="AD270" s="6"/>
    </row>
    <row r="271" spans="30:30">
      <c r="AD271" s="6"/>
    </row>
    <row r="272" spans="30:30">
      <c r="AD272" s="6"/>
    </row>
    <row r="273" spans="30:30">
      <c r="AD273" s="6"/>
    </row>
    <row r="274" spans="30:30">
      <c r="AD274" s="6"/>
    </row>
    <row r="275" spans="30:30">
      <c r="AD275" s="6"/>
    </row>
    <row r="276" spans="30:30">
      <c r="AD276" s="6"/>
    </row>
    <row r="277" spans="30:30">
      <c r="AD277" s="6"/>
    </row>
    <row r="278" spans="30:30">
      <c r="AD278" s="6"/>
    </row>
    <row r="279" spans="30:30">
      <c r="AD279" s="6"/>
    </row>
    <row r="280" spans="30:30">
      <c r="AD280" s="6"/>
    </row>
    <row r="281" spans="30:30">
      <c r="AD281" s="6"/>
    </row>
    <row r="282" spans="30:30">
      <c r="AD282" s="6"/>
    </row>
    <row r="283" spans="30:30">
      <c r="AD283" s="6"/>
    </row>
    <row r="284" spans="30:30">
      <c r="AD284" s="6"/>
    </row>
    <row r="285" spans="30:30">
      <c r="AD285" s="6"/>
    </row>
    <row r="286" spans="30:30">
      <c r="AD286" s="6"/>
    </row>
    <row r="287" spans="30:30">
      <c r="AD287" s="6"/>
    </row>
    <row r="288" spans="30:30">
      <c r="AD288" s="6"/>
    </row>
    <row r="289" spans="30:30">
      <c r="AD289" s="6"/>
    </row>
    <row r="290" spans="30:30">
      <c r="AD290" s="6"/>
    </row>
    <row r="291" spans="30:30">
      <c r="AD291" s="6"/>
    </row>
    <row r="292" spans="30:30">
      <c r="AD292" s="6"/>
    </row>
    <row r="293" spans="30:30">
      <c r="AD293" s="6"/>
    </row>
    <row r="294" spans="30:30">
      <c r="AD294" s="6"/>
    </row>
    <row r="295" spans="30:30">
      <c r="AD295" s="6"/>
    </row>
    <row r="296" spans="30:30">
      <c r="AD296" s="6"/>
    </row>
    <row r="297" spans="30:30">
      <c r="AD297" s="6"/>
    </row>
    <row r="298" spans="30:30">
      <c r="AD298" s="6"/>
    </row>
    <row r="299" spans="30:30">
      <c r="AD299" s="6"/>
    </row>
    <row r="300" spans="30:30">
      <c r="AD300" s="6"/>
    </row>
    <row r="301" spans="30:30">
      <c r="AD301" s="6"/>
    </row>
    <row r="302" spans="30:30">
      <c r="AD302" s="6"/>
    </row>
    <row r="303" spans="30:30">
      <c r="AD303" s="6"/>
    </row>
    <row r="304" spans="30:30">
      <c r="AD304" s="6"/>
    </row>
    <row r="305" spans="30:30">
      <c r="AD305" s="6"/>
    </row>
    <row r="306" spans="30:30">
      <c r="AD306" s="6"/>
    </row>
    <row r="307" spans="30:30">
      <c r="AD307" s="6"/>
    </row>
    <row r="308" spans="30:30">
      <c r="AD308" s="6"/>
    </row>
    <row r="309" spans="30:30">
      <c r="AD309" s="6"/>
    </row>
    <row r="310" spans="30:30">
      <c r="AD310" s="6"/>
    </row>
    <row r="311" spans="30:30">
      <c r="AD311" s="6"/>
    </row>
    <row r="312" spans="30:30">
      <c r="AD312" s="6"/>
    </row>
    <row r="313" spans="30:30">
      <c r="AD313" s="6"/>
    </row>
    <row r="314" spans="30:30">
      <c r="AD314" s="6"/>
    </row>
    <row r="315" spans="30:30">
      <c r="AD315" s="6"/>
    </row>
    <row r="316" spans="30:30">
      <c r="AD316" s="6"/>
    </row>
    <row r="317" spans="30:30">
      <c r="AD317" s="6"/>
    </row>
    <row r="318" spans="30:30">
      <c r="AD318" s="6"/>
    </row>
    <row r="319" spans="30:30">
      <c r="AD319" s="6"/>
    </row>
    <row r="320" spans="30:30">
      <c r="AD320" s="6"/>
    </row>
    <row r="321" spans="30:30">
      <c r="AD321" s="6"/>
    </row>
    <row r="322" spans="30:30">
      <c r="AD322" s="6"/>
    </row>
    <row r="323" spans="30:30">
      <c r="AD323" s="6"/>
    </row>
    <row r="324" spans="30:30">
      <c r="AD324" s="6"/>
    </row>
    <row r="325" spans="30:30">
      <c r="AD325" s="6"/>
    </row>
    <row r="326" spans="30:30">
      <c r="AD326" s="6"/>
    </row>
    <row r="327" spans="30:30">
      <c r="AD327" s="6"/>
    </row>
    <row r="328" spans="30:30">
      <c r="AD328" s="6"/>
    </row>
    <row r="329" spans="30:30">
      <c r="AD329" s="6"/>
    </row>
    <row r="330" spans="30:30">
      <c r="AD330" s="6"/>
    </row>
    <row r="331" spans="30:30">
      <c r="AD331" s="6"/>
    </row>
    <row r="332" spans="30:30">
      <c r="AD332" s="6"/>
    </row>
    <row r="333" spans="30:30">
      <c r="AD333" s="6"/>
    </row>
    <row r="334" spans="30:30">
      <c r="AD334" s="6"/>
    </row>
    <row r="335" spans="30:30">
      <c r="AD335" s="6"/>
    </row>
    <row r="336" spans="30:30">
      <c r="AD336" s="6"/>
    </row>
    <row r="337" spans="30:30">
      <c r="AD337" s="6"/>
    </row>
    <row r="338" spans="30:30">
      <c r="AD338" s="6"/>
    </row>
    <row r="339" spans="30:30">
      <c r="AD339" s="6"/>
    </row>
    <row r="340" spans="30:30">
      <c r="AD340" s="6"/>
    </row>
    <row r="341" spans="30:30">
      <c r="AD341" s="6"/>
    </row>
    <row r="342" spans="30:30">
      <c r="AD342" s="6"/>
    </row>
    <row r="343" spans="30:30">
      <c r="AD343" s="6"/>
    </row>
    <row r="344" spans="30:30">
      <c r="AD344" s="6"/>
    </row>
    <row r="345" spans="30:30">
      <c r="AD345" s="6"/>
    </row>
    <row r="346" spans="30:30">
      <c r="AD346" s="6"/>
    </row>
    <row r="347" spans="30:30">
      <c r="AD347" s="6"/>
    </row>
    <row r="348" spans="30:30">
      <c r="AD348" s="6"/>
    </row>
    <row r="349" spans="30:30">
      <c r="AD349" s="6"/>
    </row>
    <row r="350" spans="30:30">
      <c r="AD350" s="6"/>
    </row>
    <row r="351" spans="30:30">
      <c r="AD351" s="6"/>
    </row>
    <row r="352" spans="30:30">
      <c r="AD352" s="6"/>
    </row>
    <row r="353" spans="30:30">
      <c r="AD353" s="6"/>
    </row>
    <row r="354" spans="30:30">
      <c r="AD354" s="6"/>
    </row>
    <row r="355" spans="30:30">
      <c r="AD355" s="6"/>
    </row>
    <row r="356" spans="30:30">
      <c r="AD356" s="6"/>
    </row>
    <row r="357" spans="30:30">
      <c r="AD357" s="6"/>
    </row>
    <row r="358" spans="30:30">
      <c r="AD358" s="6"/>
    </row>
    <row r="359" spans="30:30">
      <c r="AD359" s="6"/>
    </row>
    <row r="360" spans="30:30">
      <c r="AD360" s="6"/>
    </row>
    <row r="361" spans="30:30">
      <c r="AD361" s="6"/>
    </row>
    <row r="362" spans="30:30">
      <c r="AD362" s="6"/>
    </row>
    <row r="363" spans="30:30">
      <c r="AD363" s="6"/>
    </row>
    <row r="364" spans="30:30">
      <c r="AD364" s="6"/>
    </row>
    <row r="365" spans="30:30">
      <c r="AD365" s="6"/>
    </row>
    <row r="366" spans="30:30">
      <c r="AD366" s="6"/>
    </row>
    <row r="367" spans="30:30">
      <c r="AD367" s="6"/>
    </row>
    <row r="368" spans="30:30">
      <c r="AD368" s="6"/>
    </row>
    <row r="369" spans="30:30">
      <c r="AD369" s="6"/>
    </row>
    <row r="370" spans="30:30">
      <c r="AD370" s="6"/>
    </row>
    <row r="371" spans="30:30">
      <c r="AD371" s="6"/>
    </row>
    <row r="372" spans="30:30">
      <c r="AD372" s="6"/>
    </row>
    <row r="373" spans="30:30">
      <c r="AD373" s="6"/>
    </row>
    <row r="374" spans="30:30">
      <c r="AD374" s="6"/>
    </row>
    <row r="375" spans="30:30">
      <c r="AD375" s="6"/>
    </row>
    <row r="376" spans="30:30">
      <c r="AD376" s="6"/>
    </row>
    <row r="377" spans="30:30">
      <c r="AD377" s="6"/>
    </row>
    <row r="378" spans="30:30">
      <c r="AD378" s="6"/>
    </row>
    <row r="379" spans="30:30">
      <c r="AD379" s="6"/>
    </row>
    <row r="380" spans="30:30">
      <c r="AD380" s="6"/>
    </row>
    <row r="381" spans="30:30">
      <c r="AD381" s="6"/>
    </row>
    <row r="382" spans="30:30">
      <c r="AD382" s="6"/>
    </row>
    <row r="383" spans="30:30">
      <c r="AD383" s="6"/>
    </row>
    <row r="384" spans="30:30">
      <c r="AD384" s="6"/>
    </row>
    <row r="385" spans="30:30">
      <c r="AD385" s="6"/>
    </row>
    <row r="386" spans="30:30">
      <c r="AD386" s="6"/>
    </row>
    <row r="387" spans="30:30">
      <c r="AD387" s="6"/>
    </row>
    <row r="388" spans="30:30">
      <c r="AD388" s="6"/>
    </row>
    <row r="389" spans="30:30">
      <c r="AD389" s="6"/>
    </row>
    <row r="390" spans="30:30">
      <c r="AD390" s="6"/>
    </row>
    <row r="391" spans="30:30">
      <c r="AD391" s="6"/>
    </row>
    <row r="392" spans="30:30">
      <c r="AD392" s="6"/>
    </row>
    <row r="393" spans="30:30">
      <c r="AD393" s="6"/>
    </row>
    <row r="394" spans="30:30">
      <c r="AD394" s="6"/>
    </row>
    <row r="395" spans="30:30">
      <c r="AD395" s="6"/>
    </row>
    <row r="396" spans="30:30">
      <c r="AD396" s="6"/>
    </row>
    <row r="397" spans="30:30">
      <c r="AD397" s="6"/>
    </row>
    <row r="398" spans="30:30">
      <c r="AD398" s="6"/>
    </row>
    <row r="399" spans="30:30">
      <c r="AD399" s="6"/>
    </row>
    <row r="400" spans="30:30">
      <c r="AD400" s="6"/>
    </row>
    <row r="401" spans="30:30">
      <c r="AD401" s="6"/>
    </row>
    <row r="402" spans="30:30">
      <c r="AD402" s="6"/>
    </row>
    <row r="403" spans="30:30">
      <c r="AD403" s="6"/>
    </row>
    <row r="404" spans="30:30">
      <c r="AD404" s="6"/>
    </row>
    <row r="405" spans="30:30">
      <c r="AD405" s="6"/>
    </row>
    <row r="406" spans="30:30">
      <c r="AD406" s="6"/>
    </row>
    <row r="407" spans="30:30">
      <c r="AD407" s="6"/>
    </row>
    <row r="408" spans="30:30">
      <c r="AD408" s="6"/>
    </row>
    <row r="409" spans="30:30">
      <c r="AD409" s="6"/>
    </row>
    <row r="410" spans="30:30">
      <c r="AD410" s="6"/>
    </row>
    <row r="411" spans="30:30">
      <c r="AD411" s="6"/>
    </row>
    <row r="412" spans="30:30">
      <c r="AD412" s="6"/>
    </row>
    <row r="413" spans="30:30">
      <c r="AD413" s="6"/>
    </row>
    <row r="414" spans="30:30">
      <c r="AD414" s="6"/>
    </row>
    <row r="415" spans="30:30">
      <c r="AD415" s="6"/>
    </row>
    <row r="416" spans="30:30">
      <c r="AD416" s="6"/>
    </row>
    <row r="417" spans="30:30">
      <c r="AD417" s="6"/>
    </row>
    <row r="418" spans="30:30">
      <c r="AD418" s="6"/>
    </row>
    <row r="419" spans="30:30">
      <c r="AD419" s="6"/>
    </row>
    <row r="420" spans="30:30">
      <c r="AD420" s="6"/>
    </row>
    <row r="421" spans="30:30">
      <c r="AD421" s="6"/>
    </row>
    <row r="422" spans="30:30">
      <c r="AD422" s="6"/>
    </row>
    <row r="423" spans="30:30">
      <c r="AD423" s="6"/>
    </row>
    <row r="424" spans="30:30">
      <c r="AD424" s="6"/>
    </row>
    <row r="425" spans="30:30">
      <c r="AD425" s="6"/>
    </row>
    <row r="426" spans="30:30">
      <c r="AD426" s="6"/>
    </row>
    <row r="427" spans="30:30">
      <c r="AD427" s="6"/>
    </row>
    <row r="428" spans="30:30">
      <c r="AD428" s="6"/>
    </row>
    <row r="429" spans="30:30">
      <c r="AD429" s="6"/>
    </row>
    <row r="430" spans="30:30">
      <c r="AD430" s="6"/>
    </row>
    <row r="431" spans="30:30">
      <c r="AD431" s="6"/>
    </row>
    <row r="432" spans="30:30">
      <c r="AD432" s="38"/>
    </row>
    <row r="433" spans="30:30">
      <c r="AD433" s="38"/>
    </row>
    <row r="434" spans="30:30">
      <c r="AD434" s="6"/>
    </row>
    <row r="435" spans="30:30">
      <c r="AD435" s="6"/>
    </row>
    <row r="436" spans="30:30">
      <c r="AD436" s="6"/>
    </row>
    <row r="437" spans="30:30">
      <c r="AD437" s="6"/>
    </row>
    <row r="438" spans="30:30">
      <c r="AD438" s="6"/>
    </row>
    <row r="439" spans="30:30">
      <c r="AD439" s="6"/>
    </row>
    <row r="440" spans="30:30">
      <c r="AD440" s="6"/>
    </row>
    <row r="441" spans="30:30">
      <c r="AD441" s="6"/>
    </row>
    <row r="442" spans="30:30">
      <c r="AD442" s="6"/>
    </row>
    <row r="443" spans="30:30">
      <c r="AD443" s="6"/>
    </row>
    <row r="444" spans="30:30">
      <c r="AD444" s="6"/>
    </row>
    <row r="445" spans="30:30">
      <c r="AD445" s="6"/>
    </row>
    <row r="446" spans="30:30">
      <c r="AD446" s="6"/>
    </row>
    <row r="447" spans="30:30">
      <c r="AD447" s="6"/>
    </row>
    <row r="448" spans="30:30">
      <c r="AD448" s="6"/>
    </row>
    <row r="449" spans="30:30">
      <c r="AD449" s="6"/>
    </row>
    <row r="450" spans="30:30">
      <c r="AD450" s="6"/>
    </row>
    <row r="451" spans="30:30">
      <c r="AD451" s="6"/>
    </row>
    <row r="452" spans="30:30">
      <c r="AD452" s="6"/>
    </row>
    <row r="453" spans="30:30">
      <c r="AD453" s="6"/>
    </row>
    <row r="454" spans="30:30">
      <c r="AD454" s="6"/>
    </row>
    <row r="455" spans="30:30">
      <c r="AD455" s="6"/>
    </row>
    <row r="456" spans="30:30">
      <c r="AD456" s="6"/>
    </row>
    <row r="457" spans="30:30">
      <c r="AD457" s="6"/>
    </row>
    <row r="458" spans="30:30">
      <c r="AD458" s="6"/>
    </row>
    <row r="459" spans="30:30">
      <c r="AD459" s="6"/>
    </row>
    <row r="460" spans="30:30">
      <c r="AD460" s="6"/>
    </row>
    <row r="461" spans="30:30">
      <c r="AD461" s="6"/>
    </row>
    <row r="462" spans="30:30">
      <c r="AD462" s="6"/>
    </row>
    <row r="463" spans="30:30">
      <c r="AD463" s="6"/>
    </row>
    <row r="464" spans="30:30">
      <c r="AD464" s="6"/>
    </row>
    <row r="465" spans="30:30">
      <c r="AD465" s="6"/>
    </row>
    <row r="466" spans="30:30">
      <c r="AD466" s="6"/>
    </row>
    <row r="467" spans="30:30">
      <c r="AD467" s="6"/>
    </row>
    <row r="468" spans="30:30">
      <c r="AD468" s="6"/>
    </row>
    <row r="469" spans="30:30">
      <c r="AD469" s="6"/>
    </row>
    <row r="470" spans="30:30">
      <c r="AD470" s="6"/>
    </row>
    <row r="471" spans="30:30">
      <c r="AD471" s="6"/>
    </row>
    <row r="472" spans="30:30">
      <c r="AD472" s="6"/>
    </row>
    <row r="473" spans="30:30">
      <c r="AD473" s="6"/>
    </row>
    <row r="474" spans="30:30">
      <c r="AD474" s="6"/>
    </row>
    <row r="475" spans="30:30">
      <c r="AD475" s="6"/>
    </row>
    <row r="476" spans="30:30">
      <c r="AD476" s="6"/>
    </row>
    <row r="477" spans="30:30">
      <c r="AD477" s="6"/>
    </row>
    <row r="478" spans="30:30">
      <c r="AD478" s="6"/>
    </row>
    <row r="479" spans="30:30">
      <c r="AD479" s="6"/>
    </row>
    <row r="480" spans="30:30">
      <c r="AD480" s="6"/>
    </row>
    <row r="481" spans="30:30">
      <c r="AD481" s="6"/>
    </row>
    <row r="482" spans="30:30">
      <c r="AD482" s="6"/>
    </row>
    <row r="483" spans="30:30">
      <c r="AD483" s="6"/>
    </row>
    <row r="484" spans="30:30">
      <c r="AD484" s="6"/>
    </row>
    <row r="485" spans="30:30">
      <c r="AD485" s="6"/>
    </row>
    <row r="486" spans="30:30">
      <c r="AD486" s="6"/>
    </row>
    <row r="487" spans="30:30">
      <c r="AD487" s="6"/>
    </row>
    <row r="488" spans="30:30">
      <c r="AD488" s="6"/>
    </row>
    <row r="489" spans="30:30">
      <c r="AD489" s="6"/>
    </row>
    <row r="490" spans="30:30">
      <c r="AD490" s="6"/>
    </row>
    <row r="491" spans="30:30">
      <c r="AD491" s="6"/>
    </row>
    <row r="492" spans="30:30">
      <c r="AD492" s="6"/>
    </row>
    <row r="493" spans="30:30">
      <c r="AD493" s="6"/>
    </row>
    <row r="494" spans="30:30">
      <c r="AD494" s="6"/>
    </row>
    <row r="495" spans="30:30">
      <c r="AD495" s="6"/>
    </row>
    <row r="496" spans="30:30">
      <c r="AD496" s="6"/>
    </row>
    <row r="497" spans="30:30">
      <c r="AD497" s="6"/>
    </row>
    <row r="498" spans="30:30">
      <c r="AD498" s="6"/>
    </row>
    <row r="499" spans="30:30">
      <c r="AD499" s="6"/>
    </row>
    <row r="500" spans="30:30">
      <c r="AD500" s="6"/>
    </row>
    <row r="501" spans="30:30">
      <c r="AD501" s="6"/>
    </row>
    <row r="502" spans="30:30">
      <c r="AD502" s="6"/>
    </row>
    <row r="503" spans="30:30">
      <c r="AD503" s="6"/>
    </row>
    <row r="504" spans="30:30">
      <c r="AD504" s="6"/>
    </row>
    <row r="505" spans="30:30">
      <c r="AD505" s="6"/>
    </row>
    <row r="506" spans="30:30">
      <c r="AD506" s="6"/>
    </row>
    <row r="507" spans="30:30">
      <c r="AD507" s="6"/>
    </row>
    <row r="508" spans="30:30">
      <c r="AD508" s="6"/>
    </row>
    <row r="509" spans="30:30">
      <c r="AD509" s="6"/>
    </row>
    <row r="510" spans="30:30">
      <c r="AD510" s="6"/>
    </row>
    <row r="511" spans="30:30">
      <c r="AD511" s="6"/>
    </row>
    <row r="512" spans="30:30">
      <c r="AD512" s="6"/>
    </row>
    <row r="513" spans="30:30">
      <c r="AD513" s="6"/>
    </row>
    <row r="514" spans="30:30">
      <c r="AD514" s="6"/>
    </row>
    <row r="515" spans="30:30">
      <c r="AD515" s="6"/>
    </row>
    <row r="516" spans="30:30">
      <c r="AD516" s="6"/>
    </row>
    <row r="517" spans="30:30">
      <c r="AD517" s="6"/>
    </row>
    <row r="518" spans="30:30">
      <c r="AD518" s="6"/>
    </row>
    <row r="519" spans="30:30">
      <c r="AD519" s="6"/>
    </row>
    <row r="520" spans="30:30">
      <c r="AD520" s="6"/>
    </row>
    <row r="521" spans="30:30">
      <c r="AD521" s="6"/>
    </row>
    <row r="522" spans="30:30">
      <c r="AD522" s="6"/>
    </row>
    <row r="523" spans="30:30">
      <c r="AD523" s="6"/>
    </row>
    <row r="524" spans="30:30">
      <c r="AD524" s="6"/>
    </row>
    <row r="525" spans="30:30">
      <c r="AD525" s="6"/>
    </row>
    <row r="526" spans="30:30">
      <c r="AD526" s="6"/>
    </row>
    <row r="527" spans="30:30">
      <c r="AD527" s="6"/>
    </row>
    <row r="528" spans="30:30">
      <c r="AD528" s="6"/>
    </row>
    <row r="529" spans="30:30">
      <c r="AD529" s="6"/>
    </row>
    <row r="530" spans="30:30">
      <c r="AD530" s="6"/>
    </row>
    <row r="531" spans="30:30">
      <c r="AD531" s="6"/>
    </row>
    <row r="532" spans="30:30">
      <c r="AD532" s="6"/>
    </row>
    <row r="533" spans="30:30">
      <c r="AD533" s="6"/>
    </row>
    <row r="534" spans="30:30">
      <c r="AD534" s="6"/>
    </row>
    <row r="535" spans="30:30">
      <c r="AD535" s="6"/>
    </row>
    <row r="536" spans="30:30">
      <c r="AD536" s="6"/>
    </row>
    <row r="537" spans="30:30">
      <c r="AD537" s="6"/>
    </row>
    <row r="538" spans="30:30">
      <c r="AD538" s="6"/>
    </row>
    <row r="539" spans="30:30">
      <c r="AD539" s="6"/>
    </row>
    <row r="540" spans="30:30">
      <c r="AD540" s="6"/>
    </row>
    <row r="541" spans="30:30">
      <c r="AD541" s="6"/>
    </row>
    <row r="542" spans="30:30">
      <c r="AD542" s="6"/>
    </row>
    <row r="543" spans="30:30">
      <c r="AD543" s="6"/>
    </row>
    <row r="544" spans="30:30">
      <c r="AD544" s="6"/>
    </row>
    <row r="545" spans="30:30">
      <c r="AD545" s="6"/>
    </row>
    <row r="546" spans="30:30">
      <c r="AD546" s="6"/>
    </row>
    <row r="547" spans="30:30">
      <c r="AD547" s="6"/>
    </row>
    <row r="548" spans="30:30">
      <c r="AD548" s="6"/>
    </row>
    <row r="549" spans="30:30">
      <c r="AD549" s="6"/>
    </row>
    <row r="550" spans="30:30">
      <c r="AD550" s="6"/>
    </row>
    <row r="551" spans="30:30">
      <c r="AD551" s="6"/>
    </row>
    <row r="552" spans="30:30">
      <c r="AD552" s="6"/>
    </row>
    <row r="553" spans="30:30">
      <c r="AD553" s="6"/>
    </row>
    <row r="554" spans="30:30">
      <c r="AD554" s="6"/>
    </row>
    <row r="555" spans="30:30">
      <c r="AD555" s="6"/>
    </row>
    <row r="556" spans="30:30">
      <c r="AD556" s="6"/>
    </row>
    <row r="557" spans="30:30">
      <c r="AD557" s="6"/>
    </row>
    <row r="558" spans="30:30">
      <c r="AD558" s="6"/>
    </row>
    <row r="559" spans="30:30">
      <c r="AD559" s="6"/>
    </row>
    <row r="560" spans="30:30">
      <c r="AD560" s="6"/>
    </row>
    <row r="561" spans="30:30">
      <c r="AD561" s="6"/>
    </row>
    <row r="562" spans="30:30">
      <c r="AD562" s="6"/>
    </row>
    <row r="563" spans="30:30">
      <c r="AD563" s="6"/>
    </row>
    <row r="564" spans="30:30">
      <c r="AD564" s="6"/>
    </row>
    <row r="565" spans="30:30">
      <c r="AD565" s="6"/>
    </row>
    <row r="566" spans="30:30">
      <c r="AD566" s="38"/>
    </row>
    <row r="567" spans="30:30">
      <c r="AD567" s="6"/>
    </row>
    <row r="568" spans="30:30">
      <c r="AD568" s="6"/>
    </row>
    <row r="569" spans="30:30">
      <c r="AD569" s="6"/>
    </row>
    <row r="570" spans="30:30">
      <c r="AD570" s="6"/>
    </row>
    <row r="571" spans="30:30">
      <c r="AD571" s="6"/>
    </row>
    <row r="572" spans="30:30">
      <c r="AD572" s="6"/>
    </row>
    <row r="573" spans="30:30">
      <c r="AD573" s="6"/>
    </row>
    <row r="574" spans="30:30">
      <c r="AD574" s="6"/>
    </row>
    <row r="575" spans="30:30">
      <c r="AD575" s="6"/>
    </row>
    <row r="576" spans="30:30">
      <c r="AD576" s="6"/>
    </row>
    <row r="577" spans="30:30">
      <c r="AD577" s="6"/>
    </row>
    <row r="578" spans="30:30">
      <c r="AD578" s="6"/>
    </row>
    <row r="579" spans="30:30">
      <c r="AD579" s="6"/>
    </row>
    <row r="580" spans="30:30">
      <c r="AD580" s="6"/>
    </row>
    <row r="581" spans="30:30">
      <c r="AD581" s="6"/>
    </row>
    <row r="582" spans="30:30">
      <c r="AD582" s="6"/>
    </row>
    <row r="583" spans="30:30">
      <c r="AD583" s="6"/>
    </row>
    <row r="584" spans="30:30">
      <c r="AD584" s="6"/>
    </row>
    <row r="585" spans="30:30">
      <c r="AD585" s="6"/>
    </row>
    <row r="586" spans="30:30">
      <c r="AD586" s="6"/>
    </row>
    <row r="587" spans="30:30">
      <c r="AD587" s="6"/>
    </row>
    <row r="588" spans="30:30">
      <c r="AD588" s="6"/>
    </row>
    <row r="589" spans="30:30">
      <c r="AD589" s="6"/>
    </row>
    <row r="590" spans="30:30">
      <c r="AD590" s="6"/>
    </row>
    <row r="591" spans="30:30">
      <c r="AD591" s="6"/>
    </row>
    <row r="592" spans="30:30">
      <c r="AD592" s="6"/>
    </row>
    <row r="593" spans="30:30">
      <c r="AD593" s="6"/>
    </row>
    <row r="594" spans="30:30">
      <c r="AD594" s="6"/>
    </row>
    <row r="595" spans="30:30">
      <c r="AD595" s="6"/>
    </row>
    <row r="596" spans="30:30">
      <c r="AD596" s="6"/>
    </row>
    <row r="597" spans="30:30">
      <c r="AD597" s="6"/>
    </row>
    <row r="598" spans="30:30">
      <c r="AD598" s="6"/>
    </row>
    <row r="599" spans="30:30">
      <c r="AD599" s="6"/>
    </row>
    <row r="600" spans="30:30">
      <c r="AD600" s="6"/>
    </row>
    <row r="601" spans="30:30">
      <c r="AD601" s="6"/>
    </row>
    <row r="602" spans="30:30">
      <c r="AD602" s="6"/>
    </row>
    <row r="603" spans="30:30">
      <c r="AD603" s="6"/>
    </row>
    <row r="604" spans="30:30">
      <c r="AD604" s="6"/>
    </row>
    <row r="605" spans="30:30">
      <c r="AD605" s="6"/>
    </row>
    <row r="606" spans="30:30">
      <c r="AD606" s="6"/>
    </row>
    <row r="607" spans="30:30">
      <c r="AD607" s="6"/>
    </row>
    <row r="608" spans="30:30">
      <c r="AD608" s="6"/>
    </row>
    <row r="609" spans="30:30">
      <c r="AD609" s="6"/>
    </row>
    <row r="610" spans="30:30">
      <c r="AD610" s="6"/>
    </row>
    <row r="611" spans="30:30">
      <c r="AD611" s="6"/>
    </row>
    <row r="612" spans="30:30">
      <c r="AD612" s="6"/>
    </row>
    <row r="613" spans="30:30">
      <c r="AD613" s="6"/>
    </row>
    <row r="614" spans="30:30">
      <c r="AD614" s="6"/>
    </row>
    <row r="615" spans="30:30">
      <c r="AD615" s="6"/>
    </row>
    <row r="616" spans="30:30">
      <c r="AD616" s="6"/>
    </row>
    <row r="617" spans="30:30">
      <c r="AD617" s="6"/>
    </row>
    <row r="618" spans="30:30">
      <c r="AD618" s="6"/>
    </row>
    <row r="619" spans="30:30">
      <c r="AD619" s="6"/>
    </row>
    <row r="620" spans="30:30">
      <c r="AD620" s="6"/>
    </row>
    <row r="621" spans="30:30">
      <c r="AD621" s="6"/>
    </row>
    <row r="622" spans="30:30">
      <c r="AD622" s="6"/>
    </row>
    <row r="623" spans="30:30">
      <c r="AD623" s="6"/>
    </row>
    <row r="624" spans="30:30">
      <c r="AD624" s="6"/>
    </row>
    <row r="625" spans="30:30">
      <c r="AD625" s="6"/>
    </row>
    <row r="626" spans="30:30">
      <c r="AD626" s="6"/>
    </row>
    <row r="627" spans="30:30">
      <c r="AD627" s="6"/>
    </row>
    <row r="628" spans="30:30">
      <c r="AD628" s="6"/>
    </row>
    <row r="629" spans="30:30">
      <c r="AD629" s="6"/>
    </row>
    <row r="630" spans="30:30">
      <c r="AD630" s="6"/>
    </row>
    <row r="631" spans="30:30">
      <c r="AD631" s="6"/>
    </row>
    <row r="632" spans="30:30">
      <c r="AD632" s="6"/>
    </row>
    <row r="633" spans="30:30">
      <c r="AD633" s="6"/>
    </row>
    <row r="634" spans="30:30">
      <c r="AD634" s="6"/>
    </row>
    <row r="635" spans="30:30">
      <c r="AD635" s="6"/>
    </row>
    <row r="636" spans="30:30">
      <c r="AD636" s="6"/>
    </row>
    <row r="637" spans="30:30">
      <c r="AD637" s="6"/>
    </row>
    <row r="638" spans="30:30">
      <c r="AD638" s="6"/>
    </row>
    <row r="639" spans="30:30">
      <c r="AD639" s="6"/>
    </row>
    <row r="640" spans="30:30">
      <c r="AD640" s="6"/>
    </row>
    <row r="641" spans="30:30">
      <c r="AD641" s="6"/>
    </row>
    <row r="642" spans="30:30">
      <c r="AD642" s="6"/>
    </row>
    <row r="643" spans="30:30">
      <c r="AD643" s="6"/>
    </row>
    <row r="644" spans="30:30">
      <c r="AD644" s="6"/>
    </row>
    <row r="645" spans="30:30">
      <c r="AD645" s="6"/>
    </row>
    <row r="646" spans="30:30">
      <c r="AD646" s="6"/>
    </row>
    <row r="647" spans="30:30">
      <c r="AD647" s="6"/>
    </row>
    <row r="648" spans="30:30">
      <c r="AD648" s="6"/>
    </row>
    <row r="649" spans="30:30">
      <c r="AD649" s="6"/>
    </row>
    <row r="650" spans="30:30">
      <c r="AD650" s="6"/>
    </row>
    <row r="651" spans="30:30">
      <c r="AD651" s="6"/>
    </row>
    <row r="652" spans="30:30">
      <c r="AD652" s="6"/>
    </row>
    <row r="653" spans="30:30">
      <c r="AD653" s="6"/>
    </row>
    <row r="654" spans="30:30">
      <c r="AD654" s="6"/>
    </row>
    <row r="655" spans="30:30">
      <c r="AD655" s="6"/>
    </row>
    <row r="656" spans="30:30">
      <c r="AD656" s="6"/>
    </row>
    <row r="657" spans="30:30">
      <c r="AD657" s="39"/>
    </row>
    <row r="658" spans="30:30">
      <c r="AD658" s="6"/>
    </row>
    <row r="659" spans="30:30">
      <c r="AD659" s="6"/>
    </row>
    <row r="660" spans="30:30">
      <c r="AD660" s="6"/>
    </row>
    <row r="661" spans="30:30">
      <c r="AD661" s="6"/>
    </row>
    <row r="662" spans="30:30">
      <c r="AD662" s="6"/>
    </row>
    <row r="663" spans="30:30">
      <c r="AD663" s="6"/>
    </row>
    <row r="664" spans="30:30">
      <c r="AD664" s="6"/>
    </row>
    <row r="665" spans="30:30">
      <c r="AD665" s="6"/>
    </row>
    <row r="666" spans="30:30">
      <c r="AD666" s="6"/>
    </row>
    <row r="667" spans="30:30">
      <c r="AD667" s="6"/>
    </row>
    <row r="668" spans="30:30">
      <c r="AD668" s="6"/>
    </row>
    <row r="669" spans="30:30">
      <c r="AD669" s="6"/>
    </row>
    <row r="670" spans="30:30">
      <c r="AD670" s="6"/>
    </row>
    <row r="671" spans="30:30">
      <c r="AD671" s="6"/>
    </row>
    <row r="672" spans="30:30">
      <c r="AD672" s="6"/>
    </row>
    <row r="673" spans="30:30">
      <c r="AD673" s="6"/>
    </row>
    <row r="674" spans="30:30">
      <c r="AD674" s="6"/>
    </row>
    <row r="675" spans="30:30">
      <c r="AD675" s="6"/>
    </row>
    <row r="676" spans="30:30">
      <c r="AD676" s="6"/>
    </row>
    <row r="677" spans="30:30">
      <c r="AD677" s="6"/>
    </row>
    <row r="678" spans="30:30">
      <c r="AD678" s="6"/>
    </row>
    <row r="679" spans="30:30">
      <c r="AD679" s="6"/>
    </row>
    <row r="680" spans="30:30">
      <c r="AD680" s="6"/>
    </row>
    <row r="681" spans="30:30">
      <c r="AD681" s="6"/>
    </row>
    <row r="682" spans="30:30">
      <c r="AD682" s="6"/>
    </row>
    <row r="683" spans="30:30">
      <c r="AD683" s="6"/>
    </row>
    <row r="684" spans="30:30">
      <c r="AD684" s="6"/>
    </row>
    <row r="685" spans="30:30">
      <c r="AD685" s="6"/>
    </row>
    <row r="686" spans="30:30">
      <c r="AD686" s="6"/>
    </row>
    <row r="687" spans="30:30">
      <c r="AD687" s="6"/>
    </row>
    <row r="688" spans="30:30">
      <c r="AD688" s="6"/>
    </row>
    <row r="689" spans="30:30">
      <c r="AD689" s="6"/>
    </row>
    <row r="690" spans="30:30">
      <c r="AD690" s="6"/>
    </row>
    <row r="691" spans="30:30">
      <c r="AD691" s="6"/>
    </row>
    <row r="692" spans="30:30">
      <c r="AD692" s="6"/>
    </row>
    <row r="693" spans="30:30">
      <c r="AD693" s="6"/>
    </row>
    <row r="694" spans="30:30">
      <c r="AD694" s="6"/>
    </row>
    <row r="695" spans="30:30">
      <c r="AD695" s="6"/>
    </row>
    <row r="696" spans="30:30">
      <c r="AD696" s="6"/>
    </row>
    <row r="697" spans="30:30">
      <c r="AD697" s="6"/>
    </row>
    <row r="698" spans="30:30">
      <c r="AD698" s="6"/>
    </row>
    <row r="699" spans="30:30">
      <c r="AD699" s="6"/>
    </row>
    <row r="700" spans="30:30">
      <c r="AD700" s="6"/>
    </row>
    <row r="701" spans="30:30">
      <c r="AD701" s="6"/>
    </row>
    <row r="702" spans="30:30">
      <c r="AD702" s="6"/>
    </row>
    <row r="703" spans="30:30">
      <c r="AD703" s="6"/>
    </row>
    <row r="704" spans="30:30">
      <c r="AD704" s="6"/>
    </row>
    <row r="705" spans="30:30">
      <c r="AD705" s="6"/>
    </row>
    <row r="706" spans="30:30">
      <c r="AD706" s="6"/>
    </row>
    <row r="707" spans="30:30">
      <c r="AD707" s="6"/>
    </row>
    <row r="708" spans="30:30">
      <c r="AD708" s="6"/>
    </row>
    <row r="709" spans="30:30">
      <c r="AD709" s="6"/>
    </row>
    <row r="710" spans="30:30">
      <c r="AD710" s="6"/>
    </row>
  </sheetData>
  <sheetProtection algorithmName="SHA-512" hashValue="CwGU071iY0I2Cv4uPSgacx2QfjfU6wePN41rWRQUI3UKSToXKKFQdfQ/Zkgd4vPa6fhrTAz3evGZ/NgrKq61Pw==" saltValue="tgd27IPvrxr4nhM0GZZSJw==" spinCount="100000" sheet="1" objects="1" scenarios="1"/>
  <mergeCells count="60">
    <mergeCell ref="B52:J52"/>
    <mergeCell ref="B53:J53"/>
    <mergeCell ref="B51:J51"/>
    <mergeCell ref="A55:N55"/>
    <mergeCell ref="A56:N56"/>
    <mergeCell ref="A33:N33"/>
    <mergeCell ref="A36:B37"/>
    <mergeCell ref="A38:B39"/>
    <mergeCell ref="A48:N48"/>
    <mergeCell ref="B50:J50"/>
    <mergeCell ref="A41:N41"/>
    <mergeCell ref="A45:C45"/>
    <mergeCell ref="A46:C46"/>
    <mergeCell ref="E43:N43"/>
    <mergeCell ref="J45:K45"/>
    <mergeCell ref="J46:K46"/>
    <mergeCell ref="J44:K44"/>
    <mergeCell ref="A31:C31"/>
    <mergeCell ref="A19:N19"/>
    <mergeCell ref="A21:C21"/>
    <mergeCell ref="D21:H21"/>
    <mergeCell ref="A22:C22"/>
    <mergeCell ref="D22:H22"/>
    <mergeCell ref="A23:C23"/>
    <mergeCell ref="D23:H23"/>
    <mergeCell ref="A24:C24"/>
    <mergeCell ref="D24:H24"/>
    <mergeCell ref="A26:N26"/>
    <mergeCell ref="A29:C29"/>
    <mergeCell ref="A30:C30"/>
    <mergeCell ref="A16:C16"/>
    <mergeCell ref="D16:N16"/>
    <mergeCell ref="A17:C17"/>
    <mergeCell ref="D17:E17"/>
    <mergeCell ref="G17:K17"/>
    <mergeCell ref="M17:N17"/>
    <mergeCell ref="A15:C15"/>
    <mergeCell ref="D15:N15"/>
    <mergeCell ref="A3:C3"/>
    <mergeCell ref="A4:C4"/>
    <mergeCell ref="A8:N8"/>
    <mergeCell ref="A10:N10"/>
    <mergeCell ref="A12:B12"/>
    <mergeCell ref="C12:N12"/>
    <mergeCell ref="A13:B13"/>
    <mergeCell ref="C13:N13"/>
    <mergeCell ref="A14:B14"/>
    <mergeCell ref="G14:K14"/>
    <mergeCell ref="M14:N14"/>
    <mergeCell ref="A57:N57"/>
    <mergeCell ref="A58:N58"/>
    <mergeCell ref="A59:N59"/>
    <mergeCell ref="A60:N60"/>
    <mergeCell ref="A61:N61"/>
    <mergeCell ref="A67:N67"/>
    <mergeCell ref="A62:N62"/>
    <mergeCell ref="A63:N63"/>
    <mergeCell ref="A64:N64"/>
    <mergeCell ref="A65:N65"/>
    <mergeCell ref="A66:N66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3" orientation="portrait" r:id="rId1"/>
  <headerFooter>
    <oddFooter>Strona &amp;P</oddFooter>
  </headerFooter>
  <ignoredErrors>
    <ignoredError sqref="D31:G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C7983-09C4-4B6E-B09D-4818BB6CB3A6}">
  <dimension ref="A1:IV201"/>
  <sheetViews>
    <sheetView view="pageBreakPreview" topLeftCell="A121" zoomScaleNormal="100" zoomScaleSheetLayoutView="100" workbookViewId="0">
      <selection activeCell="A153" sqref="A153"/>
    </sheetView>
  </sheetViews>
  <sheetFormatPr defaultRowHeight="12"/>
  <cols>
    <col min="1" max="1" width="5.140625" style="87" customWidth="1"/>
    <col min="2" max="2" width="9" style="88" customWidth="1"/>
    <col min="3" max="6" width="9.85546875" style="88" customWidth="1"/>
    <col min="7" max="12" width="9.85546875" style="84" customWidth="1"/>
    <col min="13" max="256" width="8.85546875" style="84"/>
    <col min="257" max="257" width="5.140625" style="84" customWidth="1"/>
    <col min="258" max="258" width="9" style="84" customWidth="1"/>
    <col min="259" max="268" width="9.85546875" style="84" customWidth="1"/>
    <col min="269" max="512" width="8.85546875" style="84"/>
    <col min="513" max="513" width="5.140625" style="84" customWidth="1"/>
    <col min="514" max="514" width="9" style="84" customWidth="1"/>
    <col min="515" max="524" width="9.85546875" style="84" customWidth="1"/>
    <col min="525" max="768" width="8.85546875" style="84"/>
    <col min="769" max="769" width="5.140625" style="84" customWidth="1"/>
    <col min="770" max="770" width="9" style="84" customWidth="1"/>
    <col min="771" max="780" width="9.85546875" style="84" customWidth="1"/>
    <col min="781" max="1024" width="8.85546875" style="84"/>
    <col min="1025" max="1025" width="5.140625" style="84" customWidth="1"/>
    <col min="1026" max="1026" width="9" style="84" customWidth="1"/>
    <col min="1027" max="1036" width="9.85546875" style="84" customWidth="1"/>
    <col min="1037" max="1280" width="8.85546875" style="84"/>
    <col min="1281" max="1281" width="5.140625" style="84" customWidth="1"/>
    <col min="1282" max="1282" width="9" style="84" customWidth="1"/>
    <col min="1283" max="1292" width="9.85546875" style="84" customWidth="1"/>
    <col min="1293" max="1536" width="8.85546875" style="84"/>
    <col min="1537" max="1537" width="5.140625" style="84" customWidth="1"/>
    <col min="1538" max="1538" width="9" style="84" customWidth="1"/>
    <col min="1539" max="1548" width="9.85546875" style="84" customWidth="1"/>
    <col min="1549" max="1792" width="8.85546875" style="84"/>
    <col min="1793" max="1793" width="5.140625" style="84" customWidth="1"/>
    <col min="1794" max="1794" width="9" style="84" customWidth="1"/>
    <col min="1795" max="1804" width="9.85546875" style="84" customWidth="1"/>
    <col min="1805" max="2048" width="8.85546875" style="84"/>
    <col min="2049" max="2049" width="5.140625" style="84" customWidth="1"/>
    <col min="2050" max="2050" width="9" style="84" customWidth="1"/>
    <col min="2051" max="2060" width="9.85546875" style="84" customWidth="1"/>
    <col min="2061" max="2304" width="8.85546875" style="84"/>
    <col min="2305" max="2305" width="5.140625" style="84" customWidth="1"/>
    <col min="2306" max="2306" width="9" style="84" customWidth="1"/>
    <col min="2307" max="2316" width="9.85546875" style="84" customWidth="1"/>
    <col min="2317" max="2560" width="8.85546875" style="84"/>
    <col min="2561" max="2561" width="5.140625" style="84" customWidth="1"/>
    <col min="2562" max="2562" width="9" style="84" customWidth="1"/>
    <col min="2563" max="2572" width="9.85546875" style="84" customWidth="1"/>
    <col min="2573" max="2816" width="8.85546875" style="84"/>
    <col min="2817" max="2817" width="5.140625" style="84" customWidth="1"/>
    <col min="2818" max="2818" width="9" style="84" customWidth="1"/>
    <col min="2819" max="2828" width="9.85546875" style="84" customWidth="1"/>
    <col min="2829" max="3072" width="8.85546875" style="84"/>
    <col min="3073" max="3073" width="5.140625" style="84" customWidth="1"/>
    <col min="3074" max="3074" width="9" style="84" customWidth="1"/>
    <col min="3075" max="3084" width="9.85546875" style="84" customWidth="1"/>
    <col min="3085" max="3328" width="8.85546875" style="84"/>
    <col min="3329" max="3329" width="5.140625" style="84" customWidth="1"/>
    <col min="3330" max="3330" width="9" style="84" customWidth="1"/>
    <col min="3331" max="3340" width="9.85546875" style="84" customWidth="1"/>
    <col min="3341" max="3584" width="8.85546875" style="84"/>
    <col min="3585" max="3585" width="5.140625" style="84" customWidth="1"/>
    <col min="3586" max="3586" width="9" style="84" customWidth="1"/>
    <col min="3587" max="3596" width="9.85546875" style="84" customWidth="1"/>
    <col min="3597" max="3840" width="8.85546875" style="84"/>
    <col min="3841" max="3841" width="5.140625" style="84" customWidth="1"/>
    <col min="3842" max="3842" width="9" style="84" customWidth="1"/>
    <col min="3843" max="3852" width="9.85546875" style="84" customWidth="1"/>
    <col min="3853" max="4096" width="8.85546875" style="84"/>
    <col min="4097" max="4097" width="5.140625" style="84" customWidth="1"/>
    <col min="4098" max="4098" width="9" style="84" customWidth="1"/>
    <col min="4099" max="4108" width="9.85546875" style="84" customWidth="1"/>
    <col min="4109" max="4352" width="8.85546875" style="84"/>
    <col min="4353" max="4353" width="5.140625" style="84" customWidth="1"/>
    <col min="4354" max="4354" width="9" style="84" customWidth="1"/>
    <col min="4355" max="4364" width="9.85546875" style="84" customWidth="1"/>
    <col min="4365" max="4608" width="8.85546875" style="84"/>
    <col min="4609" max="4609" width="5.140625" style="84" customWidth="1"/>
    <col min="4610" max="4610" width="9" style="84" customWidth="1"/>
    <col min="4611" max="4620" width="9.85546875" style="84" customWidth="1"/>
    <col min="4621" max="4864" width="8.85546875" style="84"/>
    <col min="4865" max="4865" width="5.140625" style="84" customWidth="1"/>
    <col min="4866" max="4866" width="9" style="84" customWidth="1"/>
    <col min="4867" max="4876" width="9.85546875" style="84" customWidth="1"/>
    <col min="4877" max="5120" width="8.85546875" style="84"/>
    <col min="5121" max="5121" width="5.140625" style="84" customWidth="1"/>
    <col min="5122" max="5122" width="9" style="84" customWidth="1"/>
    <col min="5123" max="5132" width="9.85546875" style="84" customWidth="1"/>
    <col min="5133" max="5376" width="8.85546875" style="84"/>
    <col min="5377" max="5377" width="5.140625" style="84" customWidth="1"/>
    <col min="5378" max="5378" width="9" style="84" customWidth="1"/>
    <col min="5379" max="5388" width="9.85546875" style="84" customWidth="1"/>
    <col min="5389" max="5632" width="8.85546875" style="84"/>
    <col min="5633" max="5633" width="5.140625" style="84" customWidth="1"/>
    <col min="5634" max="5634" width="9" style="84" customWidth="1"/>
    <col min="5635" max="5644" width="9.85546875" style="84" customWidth="1"/>
    <col min="5645" max="5888" width="8.85546875" style="84"/>
    <col min="5889" max="5889" width="5.140625" style="84" customWidth="1"/>
    <col min="5890" max="5890" width="9" style="84" customWidth="1"/>
    <col min="5891" max="5900" width="9.85546875" style="84" customWidth="1"/>
    <col min="5901" max="6144" width="8.85546875" style="84"/>
    <col min="6145" max="6145" width="5.140625" style="84" customWidth="1"/>
    <col min="6146" max="6146" width="9" style="84" customWidth="1"/>
    <col min="6147" max="6156" width="9.85546875" style="84" customWidth="1"/>
    <col min="6157" max="6400" width="8.85546875" style="84"/>
    <col min="6401" max="6401" width="5.140625" style="84" customWidth="1"/>
    <col min="6402" max="6402" width="9" style="84" customWidth="1"/>
    <col min="6403" max="6412" width="9.85546875" style="84" customWidth="1"/>
    <col min="6413" max="6656" width="8.85546875" style="84"/>
    <col min="6657" max="6657" width="5.140625" style="84" customWidth="1"/>
    <col min="6658" max="6658" width="9" style="84" customWidth="1"/>
    <col min="6659" max="6668" width="9.85546875" style="84" customWidth="1"/>
    <col min="6669" max="6912" width="8.85546875" style="84"/>
    <col min="6913" max="6913" width="5.140625" style="84" customWidth="1"/>
    <col min="6914" max="6914" width="9" style="84" customWidth="1"/>
    <col min="6915" max="6924" width="9.85546875" style="84" customWidth="1"/>
    <col min="6925" max="7168" width="8.85546875" style="84"/>
    <col min="7169" max="7169" width="5.140625" style="84" customWidth="1"/>
    <col min="7170" max="7170" width="9" style="84" customWidth="1"/>
    <col min="7171" max="7180" width="9.85546875" style="84" customWidth="1"/>
    <col min="7181" max="7424" width="8.85546875" style="84"/>
    <col min="7425" max="7425" width="5.140625" style="84" customWidth="1"/>
    <col min="7426" max="7426" width="9" style="84" customWidth="1"/>
    <col min="7427" max="7436" width="9.85546875" style="84" customWidth="1"/>
    <col min="7437" max="7680" width="8.85546875" style="84"/>
    <col min="7681" max="7681" width="5.140625" style="84" customWidth="1"/>
    <col min="7682" max="7682" width="9" style="84" customWidth="1"/>
    <col min="7683" max="7692" width="9.85546875" style="84" customWidth="1"/>
    <col min="7693" max="7936" width="8.85546875" style="84"/>
    <col min="7937" max="7937" width="5.140625" style="84" customWidth="1"/>
    <col min="7938" max="7938" width="9" style="84" customWidth="1"/>
    <col min="7939" max="7948" width="9.85546875" style="84" customWidth="1"/>
    <col min="7949" max="8192" width="8.85546875" style="84"/>
    <col min="8193" max="8193" width="5.140625" style="84" customWidth="1"/>
    <col min="8194" max="8194" width="9" style="84" customWidth="1"/>
    <col min="8195" max="8204" width="9.85546875" style="84" customWidth="1"/>
    <col min="8205" max="8448" width="8.85546875" style="84"/>
    <col min="8449" max="8449" width="5.140625" style="84" customWidth="1"/>
    <col min="8450" max="8450" width="9" style="84" customWidth="1"/>
    <col min="8451" max="8460" width="9.85546875" style="84" customWidth="1"/>
    <col min="8461" max="8704" width="8.85546875" style="84"/>
    <col min="8705" max="8705" width="5.140625" style="84" customWidth="1"/>
    <col min="8706" max="8706" width="9" style="84" customWidth="1"/>
    <col min="8707" max="8716" width="9.85546875" style="84" customWidth="1"/>
    <col min="8717" max="8960" width="8.85546875" style="84"/>
    <col min="8961" max="8961" width="5.140625" style="84" customWidth="1"/>
    <col min="8962" max="8962" width="9" style="84" customWidth="1"/>
    <col min="8963" max="8972" width="9.85546875" style="84" customWidth="1"/>
    <col min="8973" max="9216" width="8.85546875" style="84"/>
    <col min="9217" max="9217" width="5.140625" style="84" customWidth="1"/>
    <col min="9218" max="9218" width="9" style="84" customWidth="1"/>
    <col min="9219" max="9228" width="9.85546875" style="84" customWidth="1"/>
    <col min="9229" max="9472" width="8.85546875" style="84"/>
    <col min="9473" max="9473" width="5.140625" style="84" customWidth="1"/>
    <col min="9474" max="9474" width="9" style="84" customWidth="1"/>
    <col min="9475" max="9484" width="9.85546875" style="84" customWidth="1"/>
    <col min="9485" max="9728" width="8.85546875" style="84"/>
    <col min="9729" max="9729" width="5.140625" style="84" customWidth="1"/>
    <col min="9730" max="9730" width="9" style="84" customWidth="1"/>
    <col min="9731" max="9740" width="9.85546875" style="84" customWidth="1"/>
    <col min="9741" max="9984" width="8.85546875" style="84"/>
    <col min="9985" max="9985" width="5.140625" style="84" customWidth="1"/>
    <col min="9986" max="9986" width="9" style="84" customWidth="1"/>
    <col min="9987" max="9996" width="9.85546875" style="84" customWidth="1"/>
    <col min="9997" max="10240" width="8.85546875" style="84"/>
    <col min="10241" max="10241" width="5.140625" style="84" customWidth="1"/>
    <col min="10242" max="10242" width="9" style="84" customWidth="1"/>
    <col min="10243" max="10252" width="9.85546875" style="84" customWidth="1"/>
    <col min="10253" max="10496" width="8.85546875" style="84"/>
    <col min="10497" max="10497" width="5.140625" style="84" customWidth="1"/>
    <col min="10498" max="10498" width="9" style="84" customWidth="1"/>
    <col min="10499" max="10508" width="9.85546875" style="84" customWidth="1"/>
    <col min="10509" max="10752" width="8.85546875" style="84"/>
    <col min="10753" max="10753" width="5.140625" style="84" customWidth="1"/>
    <col min="10754" max="10754" width="9" style="84" customWidth="1"/>
    <col min="10755" max="10764" width="9.85546875" style="84" customWidth="1"/>
    <col min="10765" max="11008" width="8.85546875" style="84"/>
    <col min="11009" max="11009" width="5.140625" style="84" customWidth="1"/>
    <col min="11010" max="11010" width="9" style="84" customWidth="1"/>
    <col min="11011" max="11020" width="9.85546875" style="84" customWidth="1"/>
    <col min="11021" max="11264" width="8.85546875" style="84"/>
    <col min="11265" max="11265" width="5.140625" style="84" customWidth="1"/>
    <col min="11266" max="11266" width="9" style="84" customWidth="1"/>
    <col min="11267" max="11276" width="9.85546875" style="84" customWidth="1"/>
    <col min="11277" max="11520" width="8.85546875" style="84"/>
    <col min="11521" max="11521" width="5.140625" style="84" customWidth="1"/>
    <col min="11522" max="11522" width="9" style="84" customWidth="1"/>
    <col min="11523" max="11532" width="9.85546875" style="84" customWidth="1"/>
    <col min="11533" max="11776" width="8.85546875" style="84"/>
    <col min="11777" max="11777" width="5.140625" style="84" customWidth="1"/>
    <col min="11778" max="11778" width="9" style="84" customWidth="1"/>
    <col min="11779" max="11788" width="9.85546875" style="84" customWidth="1"/>
    <col min="11789" max="12032" width="8.85546875" style="84"/>
    <col min="12033" max="12033" width="5.140625" style="84" customWidth="1"/>
    <col min="12034" max="12034" width="9" style="84" customWidth="1"/>
    <col min="12035" max="12044" width="9.85546875" style="84" customWidth="1"/>
    <col min="12045" max="12288" width="8.85546875" style="84"/>
    <col min="12289" max="12289" width="5.140625" style="84" customWidth="1"/>
    <col min="12290" max="12290" width="9" style="84" customWidth="1"/>
    <col min="12291" max="12300" width="9.85546875" style="84" customWidth="1"/>
    <col min="12301" max="12544" width="8.85546875" style="84"/>
    <col min="12545" max="12545" width="5.140625" style="84" customWidth="1"/>
    <col min="12546" max="12546" width="9" style="84" customWidth="1"/>
    <col min="12547" max="12556" width="9.85546875" style="84" customWidth="1"/>
    <col min="12557" max="12800" width="8.85546875" style="84"/>
    <col min="12801" max="12801" width="5.140625" style="84" customWidth="1"/>
    <col min="12802" max="12802" width="9" style="84" customWidth="1"/>
    <col min="12803" max="12812" width="9.85546875" style="84" customWidth="1"/>
    <col min="12813" max="13056" width="8.85546875" style="84"/>
    <col min="13057" max="13057" width="5.140625" style="84" customWidth="1"/>
    <col min="13058" max="13058" width="9" style="84" customWidth="1"/>
    <col min="13059" max="13068" width="9.85546875" style="84" customWidth="1"/>
    <col min="13069" max="13312" width="8.85546875" style="84"/>
    <col min="13313" max="13313" width="5.140625" style="84" customWidth="1"/>
    <col min="13314" max="13314" width="9" style="84" customWidth="1"/>
    <col min="13315" max="13324" width="9.85546875" style="84" customWidth="1"/>
    <col min="13325" max="13568" width="8.85546875" style="84"/>
    <col min="13569" max="13569" width="5.140625" style="84" customWidth="1"/>
    <col min="13570" max="13570" width="9" style="84" customWidth="1"/>
    <col min="13571" max="13580" width="9.85546875" style="84" customWidth="1"/>
    <col min="13581" max="13824" width="8.85546875" style="84"/>
    <col min="13825" max="13825" width="5.140625" style="84" customWidth="1"/>
    <col min="13826" max="13826" width="9" style="84" customWidth="1"/>
    <col min="13827" max="13836" width="9.85546875" style="84" customWidth="1"/>
    <col min="13837" max="14080" width="8.85546875" style="84"/>
    <col min="14081" max="14081" width="5.140625" style="84" customWidth="1"/>
    <col min="14082" max="14082" width="9" style="84" customWidth="1"/>
    <col min="14083" max="14092" width="9.85546875" style="84" customWidth="1"/>
    <col min="14093" max="14336" width="8.85546875" style="84"/>
    <col min="14337" max="14337" width="5.140625" style="84" customWidth="1"/>
    <col min="14338" max="14338" width="9" style="84" customWidth="1"/>
    <col min="14339" max="14348" width="9.85546875" style="84" customWidth="1"/>
    <col min="14349" max="14592" width="8.85546875" style="84"/>
    <col min="14593" max="14593" width="5.140625" style="84" customWidth="1"/>
    <col min="14594" max="14594" width="9" style="84" customWidth="1"/>
    <col min="14595" max="14604" width="9.85546875" style="84" customWidth="1"/>
    <col min="14605" max="14848" width="8.85546875" style="84"/>
    <col min="14849" max="14849" width="5.140625" style="84" customWidth="1"/>
    <col min="14850" max="14850" width="9" style="84" customWidth="1"/>
    <col min="14851" max="14860" width="9.85546875" style="84" customWidth="1"/>
    <col min="14861" max="15104" width="8.85546875" style="84"/>
    <col min="15105" max="15105" width="5.140625" style="84" customWidth="1"/>
    <col min="15106" max="15106" width="9" style="84" customWidth="1"/>
    <col min="15107" max="15116" width="9.85546875" style="84" customWidth="1"/>
    <col min="15117" max="15360" width="8.85546875" style="84"/>
    <col min="15361" max="15361" width="5.140625" style="84" customWidth="1"/>
    <col min="15362" max="15362" width="9" style="84" customWidth="1"/>
    <col min="15363" max="15372" width="9.85546875" style="84" customWidth="1"/>
    <col min="15373" max="15616" width="8.85546875" style="84"/>
    <col min="15617" max="15617" width="5.140625" style="84" customWidth="1"/>
    <col min="15618" max="15618" width="9" style="84" customWidth="1"/>
    <col min="15619" max="15628" width="9.85546875" style="84" customWidth="1"/>
    <col min="15629" max="15872" width="8.85546875" style="84"/>
    <col min="15873" max="15873" width="5.140625" style="84" customWidth="1"/>
    <col min="15874" max="15874" width="9" style="84" customWidth="1"/>
    <col min="15875" max="15884" width="9.85546875" style="84" customWidth="1"/>
    <col min="15885" max="16128" width="8.85546875" style="84"/>
    <col min="16129" max="16129" width="5.140625" style="84" customWidth="1"/>
    <col min="16130" max="16130" width="9" style="84" customWidth="1"/>
    <col min="16131" max="16140" width="9.85546875" style="84" customWidth="1"/>
    <col min="16141" max="16384" width="8.85546875" style="84"/>
  </cols>
  <sheetData>
    <row r="1" spans="1:256" s="86" customFormat="1" ht="6" customHeight="1">
      <c r="A1" s="92"/>
      <c r="B1" s="85"/>
      <c r="C1" s="85"/>
      <c r="D1" s="85"/>
      <c r="E1" s="85"/>
      <c r="F1" s="85"/>
      <c r="L1" s="145"/>
      <c r="M1" s="126"/>
    </row>
    <row r="2" spans="1:256" s="147" customFormat="1" ht="26.25" customHeight="1">
      <c r="A2" s="243" t="s">
        <v>78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5"/>
      <c r="M2" s="146"/>
    </row>
    <row r="3" spans="1:256" s="86" customFormat="1" ht="8.25" customHeight="1">
      <c r="A3" s="92"/>
      <c r="B3" s="85"/>
      <c r="C3" s="148"/>
      <c r="D3" s="148"/>
      <c r="E3" s="148"/>
      <c r="F3" s="148"/>
      <c r="G3" s="149"/>
      <c r="H3" s="149"/>
      <c r="I3" s="149"/>
      <c r="J3" s="149"/>
      <c r="K3" s="149"/>
      <c r="L3" s="145"/>
      <c r="M3" s="126"/>
    </row>
    <row r="4" spans="1:256" ht="18.75" customHeight="1">
      <c r="A4" s="246" t="s">
        <v>29</v>
      </c>
      <c r="B4" s="247" t="s">
        <v>30</v>
      </c>
      <c r="C4" s="249" t="s">
        <v>31</v>
      </c>
      <c r="D4" s="249" t="s">
        <v>32</v>
      </c>
      <c r="E4" s="249"/>
      <c r="F4" s="249"/>
      <c r="G4" s="250" t="s">
        <v>33</v>
      </c>
      <c r="H4" s="250" t="s">
        <v>34</v>
      </c>
      <c r="I4" s="250"/>
      <c r="J4" s="250"/>
      <c r="K4" s="250"/>
      <c r="L4" s="251" t="s">
        <v>35</v>
      </c>
    </row>
    <row r="5" spans="1:256" ht="37.5" customHeight="1">
      <c r="A5" s="246"/>
      <c r="B5" s="248"/>
      <c r="C5" s="249"/>
      <c r="D5" s="40" t="s">
        <v>36</v>
      </c>
      <c r="E5" s="40" t="s">
        <v>37</v>
      </c>
      <c r="F5" s="40" t="s">
        <v>38</v>
      </c>
      <c r="G5" s="250"/>
      <c r="H5" s="40" t="s">
        <v>39</v>
      </c>
      <c r="I5" s="40" t="s">
        <v>36</v>
      </c>
      <c r="J5" s="40" t="s">
        <v>37</v>
      </c>
      <c r="K5" s="40" t="s">
        <v>38</v>
      </c>
      <c r="L5" s="251"/>
    </row>
    <row r="6" spans="1:256" s="49" customFormat="1" ht="12" customHeight="1">
      <c r="A6" s="41">
        <v>2025</v>
      </c>
      <c r="B6" s="119"/>
      <c r="C6" s="43">
        <f>ROUND(SUM(D6:F6),0)</f>
        <v>0</v>
      </c>
      <c r="D6" s="44">
        <f t="shared" ref="D6:L6" si="0">SUM(D12,D15,D18,D21,D24,D27,D30,D33,D36,D39,D42,D45,D48,D51,D54,D57,D60,D63,D66,D69,D72,D75,D78,D81,D84,D87,D90,D93,D96)</f>
        <v>0</v>
      </c>
      <c r="E6" s="44">
        <f t="shared" si="0"/>
        <v>0</v>
      </c>
      <c r="F6" s="44">
        <f t="shared" si="0"/>
        <v>0</v>
      </c>
      <c r="G6" s="43">
        <f t="shared" si="0"/>
        <v>0</v>
      </c>
      <c r="H6" s="44">
        <f t="shared" si="0"/>
        <v>0</v>
      </c>
      <c r="I6" s="44">
        <f t="shared" si="0"/>
        <v>0</v>
      </c>
      <c r="J6" s="44">
        <f t="shared" si="0"/>
        <v>0</v>
      </c>
      <c r="K6" s="44">
        <f t="shared" si="0"/>
        <v>0</v>
      </c>
      <c r="L6" s="45">
        <f t="shared" si="0"/>
        <v>0</v>
      </c>
      <c r="M6" s="46"/>
      <c r="N6" s="47" t="s">
        <v>40</v>
      </c>
      <c r="O6" s="48"/>
      <c r="P6" s="48"/>
      <c r="Q6" s="48"/>
      <c r="R6" s="48"/>
      <c r="S6" s="46"/>
      <c r="T6" s="46"/>
    </row>
    <row r="7" spans="1:256" s="59" customFormat="1" ht="12" customHeight="1">
      <c r="A7" s="89"/>
      <c r="B7" s="135" t="s">
        <v>41</v>
      </c>
      <c r="C7" s="51">
        <f t="shared" ref="C7:C118" si="1">ROUND(SUM(D7:F7),0)</f>
        <v>0</v>
      </c>
      <c r="D7" s="52"/>
      <c r="E7" s="52"/>
      <c r="F7" s="53"/>
      <c r="G7" s="51">
        <f t="shared" ref="G7:G113" si="2">ROUND(SUM(H7:K7),0)</f>
        <v>0</v>
      </c>
      <c r="H7" s="52"/>
      <c r="I7" s="52"/>
      <c r="J7" s="52"/>
      <c r="K7" s="53"/>
      <c r="L7" s="54">
        <f t="shared" ref="L7:L118" si="3">ROUND(G7,0)</f>
        <v>0</v>
      </c>
      <c r="M7" s="55" t="s">
        <v>42</v>
      </c>
      <c r="N7" s="56" t="s">
        <v>43</v>
      </c>
      <c r="O7" s="57"/>
      <c r="P7" s="57"/>
      <c r="Q7" s="57"/>
      <c r="R7" s="57"/>
      <c r="S7" s="58"/>
      <c r="T7" s="58"/>
    </row>
    <row r="8" spans="1:256" s="59" customFormat="1" ht="12" customHeight="1">
      <c r="A8" s="134"/>
      <c r="B8" s="136" t="s">
        <v>44</v>
      </c>
      <c r="C8" s="127">
        <f t="shared" si="1"/>
        <v>0</v>
      </c>
      <c r="D8" s="61"/>
      <c r="E8" s="61"/>
      <c r="F8" s="62"/>
      <c r="G8" s="60">
        <f t="shared" si="2"/>
        <v>0</v>
      </c>
      <c r="H8" s="61"/>
      <c r="I8" s="61"/>
      <c r="J8" s="61"/>
      <c r="K8" s="62"/>
      <c r="L8" s="63">
        <f t="shared" si="3"/>
        <v>0</v>
      </c>
      <c r="M8" s="55" t="s">
        <v>45</v>
      </c>
      <c r="N8" s="64" t="s">
        <v>46</v>
      </c>
      <c r="O8" s="64"/>
      <c r="P8" s="64"/>
      <c r="Q8" s="64"/>
      <c r="R8" s="58"/>
      <c r="S8" s="58"/>
      <c r="T8" s="58"/>
    </row>
    <row r="9" spans="1:256" s="59" customFormat="1" ht="12" customHeight="1">
      <c r="A9" s="65" t="s">
        <v>47</v>
      </c>
      <c r="B9" s="66"/>
      <c r="C9" s="67"/>
      <c r="D9" s="68"/>
      <c r="E9" s="68"/>
      <c r="F9" s="68"/>
      <c r="G9" s="67"/>
      <c r="H9" s="68"/>
      <c r="I9" s="68"/>
      <c r="J9" s="68"/>
      <c r="K9" s="68"/>
      <c r="L9" s="69"/>
      <c r="M9" s="55" t="s">
        <v>48</v>
      </c>
      <c r="N9" s="240" t="s">
        <v>49</v>
      </c>
      <c r="O9" s="240"/>
      <c r="P9" s="240"/>
      <c r="Q9" s="240"/>
      <c r="R9" s="240"/>
      <c r="S9" s="240"/>
      <c r="T9" s="240"/>
      <c r="U9" s="70"/>
      <c r="V9" s="70"/>
      <c r="W9" s="70"/>
      <c r="X9" s="70"/>
      <c r="Y9" s="70"/>
      <c r="Z9" s="70"/>
      <c r="AA9" s="70"/>
      <c r="AB9" s="71">
        <v>4</v>
      </c>
      <c r="AC9" s="72" t="s">
        <v>41</v>
      </c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pans="1:256" s="59" customFormat="1" ht="12" customHeight="1">
      <c r="A10" s="128"/>
      <c r="B10" s="129"/>
      <c r="C10" s="43">
        <f t="shared" si="1"/>
        <v>0</v>
      </c>
      <c r="D10" s="130"/>
      <c r="E10" s="130"/>
      <c r="F10" s="131"/>
      <c r="G10" s="43">
        <f t="shared" si="2"/>
        <v>0</v>
      </c>
      <c r="H10" s="130"/>
      <c r="I10" s="130"/>
      <c r="J10" s="130"/>
      <c r="K10" s="131"/>
      <c r="L10" s="45">
        <f t="shared" si="3"/>
        <v>0</v>
      </c>
      <c r="M10" s="55"/>
      <c r="N10" s="240"/>
      <c r="O10" s="240"/>
      <c r="P10" s="240"/>
      <c r="Q10" s="240"/>
      <c r="R10" s="240"/>
      <c r="S10" s="240"/>
      <c r="T10" s="240"/>
    </row>
    <row r="11" spans="1:256" s="59" customFormat="1" ht="12" customHeight="1">
      <c r="A11" s="50"/>
      <c r="B11" s="152" t="s">
        <v>68</v>
      </c>
      <c r="C11" s="51">
        <f t="shared" si="1"/>
        <v>0</v>
      </c>
      <c r="D11" s="52"/>
      <c r="E11" s="52"/>
      <c r="F11" s="53"/>
      <c r="G11" s="51">
        <f t="shared" si="2"/>
        <v>0</v>
      </c>
      <c r="H11" s="52"/>
      <c r="I11" s="52"/>
      <c r="J11" s="52"/>
      <c r="K11" s="53"/>
      <c r="L11" s="54">
        <f t="shared" si="3"/>
        <v>0</v>
      </c>
      <c r="N11" s="240"/>
      <c r="O11" s="240"/>
      <c r="P11" s="240"/>
      <c r="Q11" s="240"/>
      <c r="R11" s="240"/>
      <c r="S11" s="240"/>
      <c r="T11" s="240"/>
    </row>
    <row r="12" spans="1:256" s="59" customFormat="1" ht="12" customHeight="1">
      <c r="A12" s="50"/>
      <c r="B12" s="153" t="s">
        <v>69</v>
      </c>
      <c r="C12" s="82">
        <f t="shared" ref="C12:C75" si="4">ROUND(SUM(D12:F12),0)</f>
        <v>0</v>
      </c>
      <c r="D12" s="155">
        <f>D10+D11</f>
        <v>0</v>
      </c>
      <c r="E12" s="155">
        <f t="shared" ref="E12:L12" si="5">E10+E11</f>
        <v>0</v>
      </c>
      <c r="F12" s="156">
        <f t="shared" si="5"/>
        <v>0</v>
      </c>
      <c r="G12" s="82">
        <f t="shared" si="5"/>
        <v>0</v>
      </c>
      <c r="H12" s="155">
        <f t="shared" si="5"/>
        <v>0</v>
      </c>
      <c r="I12" s="155">
        <f t="shared" si="5"/>
        <v>0</v>
      </c>
      <c r="J12" s="155">
        <f t="shared" si="5"/>
        <v>0</v>
      </c>
      <c r="K12" s="156">
        <f t="shared" si="5"/>
        <v>0</v>
      </c>
      <c r="L12" s="83">
        <f t="shared" si="5"/>
        <v>0</v>
      </c>
    </row>
    <row r="13" spans="1:256" s="59" customFormat="1" ht="12" customHeight="1">
      <c r="A13" s="50"/>
      <c r="B13" s="129"/>
      <c r="C13" s="43">
        <f t="shared" si="4"/>
        <v>0</v>
      </c>
      <c r="D13" s="130"/>
      <c r="E13" s="130"/>
      <c r="F13" s="131"/>
      <c r="G13" s="43">
        <f t="shared" ref="G13:G14" si="6">ROUND(SUM(H13:K13),0)</f>
        <v>0</v>
      </c>
      <c r="H13" s="130"/>
      <c r="I13" s="130"/>
      <c r="J13" s="130"/>
      <c r="K13" s="131"/>
      <c r="L13" s="45">
        <f t="shared" ref="L13:L14" si="7">ROUND(G13,0)</f>
        <v>0</v>
      </c>
      <c r="M13" s="55"/>
    </row>
    <row r="14" spans="1:256" s="59" customFormat="1" ht="12" customHeight="1">
      <c r="A14" s="50"/>
      <c r="B14" s="152" t="s">
        <v>68</v>
      </c>
      <c r="C14" s="51">
        <f t="shared" si="4"/>
        <v>0</v>
      </c>
      <c r="D14" s="52"/>
      <c r="E14" s="52"/>
      <c r="F14" s="53"/>
      <c r="G14" s="51">
        <f t="shared" si="6"/>
        <v>0</v>
      </c>
      <c r="H14" s="52"/>
      <c r="I14" s="52"/>
      <c r="J14" s="52"/>
      <c r="K14" s="53"/>
      <c r="L14" s="54">
        <f t="shared" si="7"/>
        <v>0</v>
      </c>
    </row>
    <row r="15" spans="1:256" s="59" customFormat="1" ht="12" customHeight="1">
      <c r="A15" s="50"/>
      <c r="B15" s="153" t="s">
        <v>69</v>
      </c>
      <c r="C15" s="82">
        <f t="shared" si="4"/>
        <v>0</v>
      </c>
      <c r="D15" s="155">
        <f>D13+D14</f>
        <v>0</v>
      </c>
      <c r="E15" s="155">
        <f t="shared" ref="E15:L15" si="8">E13+E14</f>
        <v>0</v>
      </c>
      <c r="F15" s="156">
        <f t="shared" si="8"/>
        <v>0</v>
      </c>
      <c r="G15" s="82">
        <f t="shared" si="8"/>
        <v>0</v>
      </c>
      <c r="H15" s="155">
        <f t="shared" si="8"/>
        <v>0</v>
      </c>
      <c r="I15" s="155">
        <f t="shared" si="8"/>
        <v>0</v>
      </c>
      <c r="J15" s="155">
        <f t="shared" si="8"/>
        <v>0</v>
      </c>
      <c r="K15" s="156">
        <f t="shared" si="8"/>
        <v>0</v>
      </c>
      <c r="L15" s="83">
        <f t="shared" si="8"/>
        <v>0</v>
      </c>
    </row>
    <row r="16" spans="1:256" s="59" customFormat="1" ht="12" customHeight="1">
      <c r="A16" s="50"/>
      <c r="B16" s="129"/>
      <c r="C16" s="43">
        <f t="shared" si="4"/>
        <v>0</v>
      </c>
      <c r="D16" s="130"/>
      <c r="E16" s="130"/>
      <c r="F16" s="131"/>
      <c r="G16" s="43">
        <f t="shared" ref="G16:G17" si="9">ROUND(SUM(H16:K16),0)</f>
        <v>0</v>
      </c>
      <c r="H16" s="130"/>
      <c r="I16" s="130"/>
      <c r="J16" s="130"/>
      <c r="K16" s="131"/>
      <c r="L16" s="45">
        <f t="shared" ref="L16:L17" si="10">ROUND(G16,0)</f>
        <v>0</v>
      </c>
      <c r="M16" s="55"/>
    </row>
    <row r="17" spans="1:13" s="59" customFormat="1" ht="12" customHeight="1">
      <c r="A17" s="50"/>
      <c r="B17" s="152" t="s">
        <v>68</v>
      </c>
      <c r="C17" s="51">
        <f t="shared" si="4"/>
        <v>0</v>
      </c>
      <c r="D17" s="52"/>
      <c r="E17" s="52"/>
      <c r="F17" s="53"/>
      <c r="G17" s="51">
        <f t="shared" si="9"/>
        <v>0</v>
      </c>
      <c r="H17" s="52"/>
      <c r="I17" s="52"/>
      <c r="J17" s="52"/>
      <c r="K17" s="53"/>
      <c r="L17" s="54">
        <f t="shared" si="10"/>
        <v>0</v>
      </c>
    </row>
    <row r="18" spans="1:13" s="59" customFormat="1" ht="12" customHeight="1">
      <c r="A18" s="50"/>
      <c r="B18" s="153" t="s">
        <v>69</v>
      </c>
      <c r="C18" s="82">
        <f t="shared" si="4"/>
        <v>0</v>
      </c>
      <c r="D18" s="155">
        <f>D16+D17</f>
        <v>0</v>
      </c>
      <c r="E18" s="155">
        <f t="shared" ref="E18:L18" si="11">E16+E17</f>
        <v>0</v>
      </c>
      <c r="F18" s="156">
        <f t="shared" si="11"/>
        <v>0</v>
      </c>
      <c r="G18" s="82">
        <f t="shared" si="11"/>
        <v>0</v>
      </c>
      <c r="H18" s="155">
        <f t="shared" si="11"/>
        <v>0</v>
      </c>
      <c r="I18" s="155">
        <f t="shared" si="11"/>
        <v>0</v>
      </c>
      <c r="J18" s="155">
        <f t="shared" si="11"/>
        <v>0</v>
      </c>
      <c r="K18" s="156">
        <f t="shared" si="11"/>
        <v>0</v>
      </c>
      <c r="L18" s="83">
        <f t="shared" si="11"/>
        <v>0</v>
      </c>
    </row>
    <row r="19" spans="1:13" s="59" customFormat="1" ht="12" customHeight="1">
      <c r="A19" s="50"/>
      <c r="B19" s="129"/>
      <c r="C19" s="43">
        <f t="shared" si="4"/>
        <v>0</v>
      </c>
      <c r="D19" s="130"/>
      <c r="E19" s="130"/>
      <c r="F19" s="131"/>
      <c r="G19" s="43">
        <f t="shared" ref="G19:G20" si="12">ROUND(SUM(H19:K19),0)</f>
        <v>0</v>
      </c>
      <c r="H19" s="130"/>
      <c r="I19" s="130"/>
      <c r="J19" s="130"/>
      <c r="K19" s="131"/>
      <c r="L19" s="45">
        <f t="shared" ref="L19:L20" si="13">ROUND(G19,0)</f>
        <v>0</v>
      </c>
      <c r="M19" s="55"/>
    </row>
    <row r="20" spans="1:13" s="59" customFormat="1" ht="12" customHeight="1">
      <c r="A20" s="50"/>
      <c r="B20" s="152" t="s">
        <v>68</v>
      </c>
      <c r="C20" s="51">
        <f t="shared" si="4"/>
        <v>0</v>
      </c>
      <c r="D20" s="52"/>
      <c r="E20" s="52"/>
      <c r="F20" s="53"/>
      <c r="G20" s="51">
        <f t="shared" si="12"/>
        <v>0</v>
      </c>
      <c r="H20" s="52"/>
      <c r="I20" s="52"/>
      <c r="J20" s="52"/>
      <c r="K20" s="53"/>
      <c r="L20" s="54">
        <f t="shared" si="13"/>
        <v>0</v>
      </c>
    </row>
    <row r="21" spans="1:13" s="59" customFormat="1" ht="12" customHeight="1">
      <c r="A21" s="50"/>
      <c r="B21" s="153" t="s">
        <v>69</v>
      </c>
      <c r="C21" s="82">
        <f t="shared" si="4"/>
        <v>0</v>
      </c>
      <c r="D21" s="155">
        <f>D19+D20</f>
        <v>0</v>
      </c>
      <c r="E21" s="155">
        <f t="shared" ref="E21:L21" si="14">E19+E20</f>
        <v>0</v>
      </c>
      <c r="F21" s="156">
        <f t="shared" si="14"/>
        <v>0</v>
      </c>
      <c r="G21" s="82">
        <f t="shared" si="14"/>
        <v>0</v>
      </c>
      <c r="H21" s="155">
        <f t="shared" si="14"/>
        <v>0</v>
      </c>
      <c r="I21" s="155">
        <f t="shared" si="14"/>
        <v>0</v>
      </c>
      <c r="J21" s="155">
        <f t="shared" si="14"/>
        <v>0</v>
      </c>
      <c r="K21" s="156">
        <f t="shared" si="14"/>
        <v>0</v>
      </c>
      <c r="L21" s="83">
        <f t="shared" si="14"/>
        <v>0</v>
      </c>
    </row>
    <row r="22" spans="1:13" s="59" customFormat="1" ht="12" customHeight="1">
      <c r="A22" s="50"/>
      <c r="B22" s="129"/>
      <c r="C22" s="43">
        <f t="shared" si="4"/>
        <v>0</v>
      </c>
      <c r="D22" s="130"/>
      <c r="E22" s="130"/>
      <c r="F22" s="131"/>
      <c r="G22" s="43">
        <f t="shared" ref="G22:G23" si="15">ROUND(SUM(H22:K22),0)</f>
        <v>0</v>
      </c>
      <c r="H22" s="130"/>
      <c r="I22" s="130"/>
      <c r="J22" s="130"/>
      <c r="K22" s="131"/>
      <c r="L22" s="45">
        <f t="shared" ref="L22:L23" si="16">ROUND(G22,0)</f>
        <v>0</v>
      </c>
      <c r="M22" s="55"/>
    </row>
    <row r="23" spans="1:13" s="59" customFormat="1" ht="12" customHeight="1">
      <c r="A23" s="50"/>
      <c r="B23" s="152" t="s">
        <v>68</v>
      </c>
      <c r="C23" s="51">
        <f t="shared" si="4"/>
        <v>0</v>
      </c>
      <c r="D23" s="52"/>
      <c r="E23" s="52"/>
      <c r="F23" s="53"/>
      <c r="G23" s="51">
        <f t="shared" si="15"/>
        <v>0</v>
      </c>
      <c r="H23" s="52"/>
      <c r="I23" s="52"/>
      <c r="J23" s="52"/>
      <c r="K23" s="53"/>
      <c r="L23" s="54">
        <f t="shared" si="16"/>
        <v>0</v>
      </c>
    </row>
    <row r="24" spans="1:13" s="59" customFormat="1" ht="12" customHeight="1">
      <c r="A24" s="50"/>
      <c r="B24" s="153" t="s">
        <v>69</v>
      </c>
      <c r="C24" s="82">
        <f t="shared" si="4"/>
        <v>0</v>
      </c>
      <c r="D24" s="155">
        <f>D22+D23</f>
        <v>0</v>
      </c>
      <c r="E24" s="155">
        <f t="shared" ref="E24:L24" si="17">E22+E23</f>
        <v>0</v>
      </c>
      <c r="F24" s="156">
        <f t="shared" si="17"/>
        <v>0</v>
      </c>
      <c r="G24" s="82">
        <f t="shared" si="17"/>
        <v>0</v>
      </c>
      <c r="H24" s="155">
        <f t="shared" si="17"/>
        <v>0</v>
      </c>
      <c r="I24" s="155">
        <f t="shared" si="17"/>
        <v>0</v>
      </c>
      <c r="J24" s="155">
        <f t="shared" si="17"/>
        <v>0</v>
      </c>
      <c r="K24" s="156">
        <f t="shared" si="17"/>
        <v>0</v>
      </c>
      <c r="L24" s="83">
        <f t="shared" si="17"/>
        <v>0</v>
      </c>
    </row>
    <row r="25" spans="1:13" s="59" customFormat="1" ht="12" customHeight="1">
      <c r="A25" s="50"/>
      <c r="B25" s="129"/>
      <c r="C25" s="43">
        <f t="shared" si="4"/>
        <v>0</v>
      </c>
      <c r="D25" s="130"/>
      <c r="E25" s="130"/>
      <c r="F25" s="131"/>
      <c r="G25" s="43">
        <f t="shared" ref="G25:G26" si="18">ROUND(SUM(H25:K25),0)</f>
        <v>0</v>
      </c>
      <c r="H25" s="130"/>
      <c r="I25" s="130"/>
      <c r="J25" s="130"/>
      <c r="K25" s="131"/>
      <c r="L25" s="45">
        <f t="shared" ref="L25:L26" si="19">ROUND(G25,0)</f>
        <v>0</v>
      </c>
      <c r="M25" s="55"/>
    </row>
    <row r="26" spans="1:13" s="59" customFormat="1" ht="12" customHeight="1">
      <c r="A26" s="50"/>
      <c r="B26" s="152" t="s">
        <v>68</v>
      </c>
      <c r="C26" s="51">
        <f t="shared" si="4"/>
        <v>0</v>
      </c>
      <c r="D26" s="52"/>
      <c r="E26" s="52"/>
      <c r="F26" s="53"/>
      <c r="G26" s="51">
        <f t="shared" si="18"/>
        <v>0</v>
      </c>
      <c r="H26" s="52"/>
      <c r="I26" s="52"/>
      <c r="J26" s="52"/>
      <c r="K26" s="53"/>
      <c r="L26" s="54">
        <f t="shared" si="19"/>
        <v>0</v>
      </c>
    </row>
    <row r="27" spans="1:13" s="59" customFormat="1" ht="12" customHeight="1">
      <c r="A27" s="50"/>
      <c r="B27" s="153" t="s">
        <v>69</v>
      </c>
      <c r="C27" s="82">
        <f t="shared" si="4"/>
        <v>0</v>
      </c>
      <c r="D27" s="155">
        <f>D25+D26</f>
        <v>0</v>
      </c>
      <c r="E27" s="155">
        <f t="shared" ref="E27:L27" si="20">E25+E26</f>
        <v>0</v>
      </c>
      <c r="F27" s="156">
        <f t="shared" si="20"/>
        <v>0</v>
      </c>
      <c r="G27" s="82">
        <f t="shared" si="20"/>
        <v>0</v>
      </c>
      <c r="H27" s="155">
        <f t="shared" si="20"/>
        <v>0</v>
      </c>
      <c r="I27" s="155">
        <f t="shared" si="20"/>
        <v>0</v>
      </c>
      <c r="J27" s="155">
        <f t="shared" si="20"/>
        <v>0</v>
      </c>
      <c r="K27" s="156">
        <f t="shared" si="20"/>
        <v>0</v>
      </c>
      <c r="L27" s="83">
        <f t="shared" si="20"/>
        <v>0</v>
      </c>
    </row>
    <row r="28" spans="1:13" s="59" customFormat="1" ht="12" customHeight="1">
      <c r="A28" s="50"/>
      <c r="B28" s="129"/>
      <c r="C28" s="43">
        <f t="shared" si="4"/>
        <v>0</v>
      </c>
      <c r="D28" s="130"/>
      <c r="E28" s="130"/>
      <c r="F28" s="131"/>
      <c r="G28" s="43">
        <f t="shared" ref="G28:G29" si="21">ROUND(SUM(H28:K28),0)</f>
        <v>0</v>
      </c>
      <c r="H28" s="130"/>
      <c r="I28" s="130"/>
      <c r="J28" s="130"/>
      <c r="K28" s="131"/>
      <c r="L28" s="45">
        <f t="shared" ref="L28:L29" si="22">ROUND(G28,0)</f>
        <v>0</v>
      </c>
      <c r="M28" s="55"/>
    </row>
    <row r="29" spans="1:13" s="59" customFormat="1" ht="12" customHeight="1">
      <c r="A29" s="50"/>
      <c r="B29" s="152" t="s">
        <v>68</v>
      </c>
      <c r="C29" s="51">
        <f t="shared" si="4"/>
        <v>0</v>
      </c>
      <c r="D29" s="52"/>
      <c r="E29" s="52"/>
      <c r="F29" s="53"/>
      <c r="G29" s="51">
        <f t="shared" si="21"/>
        <v>0</v>
      </c>
      <c r="H29" s="52"/>
      <c r="I29" s="52"/>
      <c r="J29" s="52"/>
      <c r="K29" s="53"/>
      <c r="L29" s="54">
        <f t="shared" si="22"/>
        <v>0</v>
      </c>
    </row>
    <row r="30" spans="1:13" s="59" customFormat="1" ht="12" customHeight="1">
      <c r="A30" s="50"/>
      <c r="B30" s="153" t="s">
        <v>69</v>
      </c>
      <c r="C30" s="82">
        <f t="shared" si="4"/>
        <v>0</v>
      </c>
      <c r="D30" s="155">
        <f>D28+D29</f>
        <v>0</v>
      </c>
      <c r="E30" s="155">
        <f t="shared" ref="E30:L30" si="23">E28+E29</f>
        <v>0</v>
      </c>
      <c r="F30" s="156">
        <f t="shared" si="23"/>
        <v>0</v>
      </c>
      <c r="G30" s="82">
        <f t="shared" si="23"/>
        <v>0</v>
      </c>
      <c r="H30" s="155">
        <f t="shared" si="23"/>
        <v>0</v>
      </c>
      <c r="I30" s="155">
        <f t="shared" si="23"/>
        <v>0</v>
      </c>
      <c r="J30" s="155">
        <f t="shared" si="23"/>
        <v>0</v>
      </c>
      <c r="K30" s="156">
        <f t="shared" si="23"/>
        <v>0</v>
      </c>
      <c r="L30" s="83">
        <f t="shared" si="23"/>
        <v>0</v>
      </c>
    </row>
    <row r="31" spans="1:13" s="59" customFormat="1" ht="12" customHeight="1">
      <c r="A31" s="50"/>
      <c r="B31" s="129"/>
      <c r="C31" s="43">
        <f t="shared" si="4"/>
        <v>0</v>
      </c>
      <c r="D31" s="130"/>
      <c r="E31" s="130"/>
      <c r="F31" s="131"/>
      <c r="G31" s="43">
        <f t="shared" ref="G31:G32" si="24">ROUND(SUM(H31:K31),0)</f>
        <v>0</v>
      </c>
      <c r="H31" s="130"/>
      <c r="I31" s="130"/>
      <c r="J31" s="130"/>
      <c r="K31" s="131"/>
      <c r="L31" s="45">
        <f t="shared" ref="L31:L32" si="25">ROUND(G31,0)</f>
        <v>0</v>
      </c>
      <c r="M31" s="55"/>
    </row>
    <row r="32" spans="1:13" s="59" customFormat="1" ht="12" customHeight="1">
      <c r="A32" s="50"/>
      <c r="B32" s="152" t="s">
        <v>68</v>
      </c>
      <c r="C32" s="51">
        <f t="shared" si="4"/>
        <v>0</v>
      </c>
      <c r="D32" s="52"/>
      <c r="E32" s="52"/>
      <c r="F32" s="53"/>
      <c r="G32" s="51">
        <f t="shared" si="24"/>
        <v>0</v>
      </c>
      <c r="H32" s="52"/>
      <c r="I32" s="52"/>
      <c r="J32" s="52"/>
      <c r="K32" s="53"/>
      <c r="L32" s="54">
        <f t="shared" si="25"/>
        <v>0</v>
      </c>
    </row>
    <row r="33" spans="1:13" s="59" customFormat="1" ht="12" customHeight="1">
      <c r="A33" s="50"/>
      <c r="B33" s="153" t="s">
        <v>69</v>
      </c>
      <c r="C33" s="82">
        <f t="shared" si="4"/>
        <v>0</v>
      </c>
      <c r="D33" s="155">
        <f>D31+D32</f>
        <v>0</v>
      </c>
      <c r="E33" s="155">
        <f t="shared" ref="E33:L33" si="26">E31+E32</f>
        <v>0</v>
      </c>
      <c r="F33" s="156">
        <f t="shared" si="26"/>
        <v>0</v>
      </c>
      <c r="G33" s="82">
        <f t="shared" si="26"/>
        <v>0</v>
      </c>
      <c r="H33" s="155">
        <f t="shared" si="26"/>
        <v>0</v>
      </c>
      <c r="I33" s="155">
        <f t="shared" si="26"/>
        <v>0</v>
      </c>
      <c r="J33" s="155">
        <f t="shared" si="26"/>
        <v>0</v>
      </c>
      <c r="K33" s="156">
        <f t="shared" si="26"/>
        <v>0</v>
      </c>
      <c r="L33" s="83">
        <f t="shared" si="26"/>
        <v>0</v>
      </c>
    </row>
    <row r="34" spans="1:13" s="59" customFormat="1" ht="12" customHeight="1">
      <c r="A34" s="50"/>
      <c r="B34" s="129"/>
      <c r="C34" s="43">
        <f t="shared" si="4"/>
        <v>0</v>
      </c>
      <c r="D34" s="130"/>
      <c r="E34" s="130"/>
      <c r="F34" s="131"/>
      <c r="G34" s="43">
        <f t="shared" ref="G34:G35" si="27">ROUND(SUM(H34:K34),0)</f>
        <v>0</v>
      </c>
      <c r="H34" s="130"/>
      <c r="I34" s="130"/>
      <c r="J34" s="130"/>
      <c r="K34" s="131"/>
      <c r="L34" s="45">
        <f t="shared" ref="L34:L35" si="28">ROUND(G34,0)</f>
        <v>0</v>
      </c>
      <c r="M34" s="55"/>
    </row>
    <row r="35" spans="1:13" s="59" customFormat="1" ht="12" customHeight="1">
      <c r="A35" s="50"/>
      <c r="B35" s="152" t="s">
        <v>68</v>
      </c>
      <c r="C35" s="51">
        <f t="shared" si="4"/>
        <v>0</v>
      </c>
      <c r="D35" s="52"/>
      <c r="E35" s="52"/>
      <c r="F35" s="53"/>
      <c r="G35" s="51">
        <f t="shared" si="27"/>
        <v>0</v>
      </c>
      <c r="H35" s="52"/>
      <c r="I35" s="52"/>
      <c r="J35" s="52"/>
      <c r="K35" s="53"/>
      <c r="L35" s="54">
        <f t="shared" si="28"/>
        <v>0</v>
      </c>
    </row>
    <row r="36" spans="1:13" s="59" customFormat="1" ht="12" customHeight="1">
      <c r="A36" s="50"/>
      <c r="B36" s="153" t="s">
        <v>69</v>
      </c>
      <c r="C36" s="82">
        <f t="shared" si="4"/>
        <v>0</v>
      </c>
      <c r="D36" s="155">
        <f>D34+D35</f>
        <v>0</v>
      </c>
      <c r="E36" s="155">
        <f t="shared" ref="E36:L36" si="29">E34+E35</f>
        <v>0</v>
      </c>
      <c r="F36" s="156">
        <f t="shared" si="29"/>
        <v>0</v>
      </c>
      <c r="G36" s="82">
        <f t="shared" si="29"/>
        <v>0</v>
      </c>
      <c r="H36" s="155">
        <f t="shared" si="29"/>
        <v>0</v>
      </c>
      <c r="I36" s="155">
        <f t="shared" si="29"/>
        <v>0</v>
      </c>
      <c r="J36" s="155">
        <f t="shared" si="29"/>
        <v>0</v>
      </c>
      <c r="K36" s="156">
        <f t="shared" si="29"/>
        <v>0</v>
      </c>
      <c r="L36" s="83">
        <f t="shared" si="29"/>
        <v>0</v>
      </c>
    </row>
    <row r="37" spans="1:13" s="59" customFormat="1" ht="12" customHeight="1">
      <c r="A37" s="50"/>
      <c r="B37" s="129"/>
      <c r="C37" s="43">
        <f t="shared" si="4"/>
        <v>0</v>
      </c>
      <c r="D37" s="130"/>
      <c r="E37" s="130"/>
      <c r="F37" s="131"/>
      <c r="G37" s="43">
        <f t="shared" ref="G37:G38" si="30">ROUND(SUM(H37:K37),0)</f>
        <v>0</v>
      </c>
      <c r="H37" s="130"/>
      <c r="I37" s="130"/>
      <c r="J37" s="130"/>
      <c r="K37" s="131"/>
      <c r="L37" s="45">
        <f t="shared" ref="L37:L38" si="31">ROUND(G37,0)</f>
        <v>0</v>
      </c>
      <c r="M37" s="55"/>
    </row>
    <row r="38" spans="1:13" s="59" customFormat="1" ht="12" customHeight="1">
      <c r="A38" s="50"/>
      <c r="B38" s="152" t="s">
        <v>68</v>
      </c>
      <c r="C38" s="51">
        <f t="shared" si="4"/>
        <v>0</v>
      </c>
      <c r="D38" s="52"/>
      <c r="E38" s="52"/>
      <c r="F38" s="53"/>
      <c r="G38" s="51">
        <f t="shared" si="30"/>
        <v>0</v>
      </c>
      <c r="H38" s="52"/>
      <c r="I38" s="52"/>
      <c r="J38" s="52"/>
      <c r="K38" s="53"/>
      <c r="L38" s="54">
        <f t="shared" si="31"/>
        <v>0</v>
      </c>
    </row>
    <row r="39" spans="1:13" s="59" customFormat="1" ht="12" customHeight="1">
      <c r="A39" s="50"/>
      <c r="B39" s="153" t="s">
        <v>69</v>
      </c>
      <c r="C39" s="82">
        <f t="shared" si="4"/>
        <v>0</v>
      </c>
      <c r="D39" s="155">
        <f>D37+D38</f>
        <v>0</v>
      </c>
      <c r="E39" s="155">
        <f t="shared" ref="E39:L39" si="32">E37+E38</f>
        <v>0</v>
      </c>
      <c r="F39" s="156">
        <f t="shared" si="32"/>
        <v>0</v>
      </c>
      <c r="G39" s="82">
        <f t="shared" si="32"/>
        <v>0</v>
      </c>
      <c r="H39" s="155">
        <f t="shared" si="32"/>
        <v>0</v>
      </c>
      <c r="I39" s="155">
        <f t="shared" si="32"/>
        <v>0</v>
      </c>
      <c r="J39" s="155">
        <f t="shared" si="32"/>
        <v>0</v>
      </c>
      <c r="K39" s="156">
        <f t="shared" si="32"/>
        <v>0</v>
      </c>
      <c r="L39" s="83">
        <f t="shared" si="32"/>
        <v>0</v>
      </c>
    </row>
    <row r="40" spans="1:13" s="59" customFormat="1" ht="12" customHeight="1">
      <c r="A40" s="50"/>
      <c r="B40" s="129"/>
      <c r="C40" s="43">
        <f t="shared" si="4"/>
        <v>0</v>
      </c>
      <c r="D40" s="130"/>
      <c r="E40" s="130"/>
      <c r="F40" s="131"/>
      <c r="G40" s="43">
        <f t="shared" ref="G40:G41" si="33">ROUND(SUM(H40:K40),0)</f>
        <v>0</v>
      </c>
      <c r="H40" s="130"/>
      <c r="I40" s="130"/>
      <c r="J40" s="130"/>
      <c r="K40" s="131"/>
      <c r="L40" s="45">
        <f t="shared" ref="L40:L41" si="34">ROUND(G40,0)</f>
        <v>0</v>
      </c>
      <c r="M40" s="55"/>
    </row>
    <row r="41" spans="1:13" s="59" customFormat="1" ht="12" customHeight="1">
      <c r="A41" s="50"/>
      <c r="B41" s="152" t="s">
        <v>68</v>
      </c>
      <c r="C41" s="51">
        <f t="shared" si="4"/>
        <v>0</v>
      </c>
      <c r="D41" s="52"/>
      <c r="E41" s="52"/>
      <c r="F41" s="53"/>
      <c r="G41" s="51">
        <f t="shared" si="33"/>
        <v>0</v>
      </c>
      <c r="H41" s="52"/>
      <c r="I41" s="52"/>
      <c r="J41" s="52"/>
      <c r="K41" s="53"/>
      <c r="L41" s="54">
        <f t="shared" si="34"/>
        <v>0</v>
      </c>
    </row>
    <row r="42" spans="1:13" s="59" customFormat="1" ht="12" customHeight="1">
      <c r="A42" s="50"/>
      <c r="B42" s="153" t="s">
        <v>69</v>
      </c>
      <c r="C42" s="82">
        <f t="shared" si="4"/>
        <v>0</v>
      </c>
      <c r="D42" s="155">
        <f>D40+D41</f>
        <v>0</v>
      </c>
      <c r="E42" s="155">
        <f t="shared" ref="E42:L42" si="35">E40+E41</f>
        <v>0</v>
      </c>
      <c r="F42" s="156">
        <f t="shared" si="35"/>
        <v>0</v>
      </c>
      <c r="G42" s="82">
        <f t="shared" si="35"/>
        <v>0</v>
      </c>
      <c r="H42" s="155">
        <f t="shared" si="35"/>
        <v>0</v>
      </c>
      <c r="I42" s="155">
        <f t="shared" si="35"/>
        <v>0</v>
      </c>
      <c r="J42" s="155">
        <f t="shared" si="35"/>
        <v>0</v>
      </c>
      <c r="K42" s="156">
        <f t="shared" si="35"/>
        <v>0</v>
      </c>
      <c r="L42" s="83">
        <f t="shared" si="35"/>
        <v>0</v>
      </c>
    </row>
    <row r="43" spans="1:13" s="59" customFormat="1" ht="12" customHeight="1">
      <c r="A43" s="50"/>
      <c r="B43" s="129"/>
      <c r="C43" s="43">
        <f t="shared" si="4"/>
        <v>0</v>
      </c>
      <c r="D43" s="130"/>
      <c r="E43" s="130"/>
      <c r="F43" s="131"/>
      <c r="G43" s="43">
        <f t="shared" ref="G43:G44" si="36">ROUND(SUM(H43:K43),0)</f>
        <v>0</v>
      </c>
      <c r="H43" s="130"/>
      <c r="I43" s="130"/>
      <c r="J43" s="130"/>
      <c r="K43" s="131"/>
      <c r="L43" s="45">
        <f t="shared" ref="L43:L44" si="37">ROUND(G43,0)</f>
        <v>0</v>
      </c>
      <c r="M43" s="55"/>
    </row>
    <row r="44" spans="1:13" s="59" customFormat="1" ht="12" customHeight="1">
      <c r="A44" s="50"/>
      <c r="B44" s="152" t="s">
        <v>68</v>
      </c>
      <c r="C44" s="51">
        <f t="shared" si="4"/>
        <v>0</v>
      </c>
      <c r="D44" s="52"/>
      <c r="E44" s="52"/>
      <c r="F44" s="53"/>
      <c r="G44" s="51">
        <f t="shared" si="36"/>
        <v>0</v>
      </c>
      <c r="H44" s="52"/>
      <c r="I44" s="52"/>
      <c r="J44" s="52"/>
      <c r="K44" s="53"/>
      <c r="L44" s="54">
        <f t="shared" si="37"/>
        <v>0</v>
      </c>
    </row>
    <row r="45" spans="1:13" s="59" customFormat="1" ht="12" customHeight="1">
      <c r="A45" s="50"/>
      <c r="B45" s="153" t="s">
        <v>69</v>
      </c>
      <c r="C45" s="82">
        <f t="shared" si="4"/>
        <v>0</v>
      </c>
      <c r="D45" s="155">
        <f>D43+D44</f>
        <v>0</v>
      </c>
      <c r="E45" s="155">
        <f t="shared" ref="E45:L45" si="38">E43+E44</f>
        <v>0</v>
      </c>
      <c r="F45" s="156">
        <f t="shared" si="38"/>
        <v>0</v>
      </c>
      <c r="G45" s="82">
        <f t="shared" si="38"/>
        <v>0</v>
      </c>
      <c r="H45" s="155">
        <f t="shared" si="38"/>
        <v>0</v>
      </c>
      <c r="I45" s="155">
        <f t="shared" si="38"/>
        <v>0</v>
      </c>
      <c r="J45" s="155">
        <f t="shared" si="38"/>
        <v>0</v>
      </c>
      <c r="K45" s="156">
        <f t="shared" si="38"/>
        <v>0</v>
      </c>
      <c r="L45" s="83">
        <f t="shared" si="38"/>
        <v>0</v>
      </c>
    </row>
    <row r="46" spans="1:13" s="59" customFormat="1" ht="12" customHeight="1">
      <c r="A46" s="50"/>
      <c r="B46" s="129"/>
      <c r="C46" s="43">
        <f t="shared" si="4"/>
        <v>0</v>
      </c>
      <c r="D46" s="130"/>
      <c r="E46" s="130"/>
      <c r="F46" s="131"/>
      <c r="G46" s="43">
        <f t="shared" ref="G46:G47" si="39">ROUND(SUM(H46:K46),0)</f>
        <v>0</v>
      </c>
      <c r="H46" s="130"/>
      <c r="I46" s="130"/>
      <c r="J46" s="130"/>
      <c r="K46" s="131"/>
      <c r="L46" s="45">
        <f t="shared" ref="L46:L47" si="40">ROUND(G46,0)</f>
        <v>0</v>
      </c>
      <c r="M46" s="55"/>
    </row>
    <row r="47" spans="1:13" s="59" customFormat="1" ht="12" customHeight="1">
      <c r="A47" s="50"/>
      <c r="B47" s="152" t="s">
        <v>68</v>
      </c>
      <c r="C47" s="51">
        <f t="shared" si="4"/>
        <v>0</v>
      </c>
      <c r="D47" s="52"/>
      <c r="E47" s="52"/>
      <c r="F47" s="53"/>
      <c r="G47" s="51">
        <f t="shared" si="39"/>
        <v>0</v>
      </c>
      <c r="H47" s="52"/>
      <c r="I47" s="52"/>
      <c r="J47" s="52"/>
      <c r="K47" s="53"/>
      <c r="L47" s="54">
        <f t="shared" si="40"/>
        <v>0</v>
      </c>
    </row>
    <row r="48" spans="1:13" s="59" customFormat="1" ht="12" customHeight="1">
      <c r="A48" s="50"/>
      <c r="B48" s="153" t="s">
        <v>69</v>
      </c>
      <c r="C48" s="82">
        <f t="shared" si="4"/>
        <v>0</v>
      </c>
      <c r="D48" s="155">
        <f>D46+D47</f>
        <v>0</v>
      </c>
      <c r="E48" s="155">
        <f t="shared" ref="E48:L48" si="41">E46+E47</f>
        <v>0</v>
      </c>
      <c r="F48" s="156">
        <f t="shared" si="41"/>
        <v>0</v>
      </c>
      <c r="G48" s="82">
        <f t="shared" si="41"/>
        <v>0</v>
      </c>
      <c r="H48" s="155">
        <f t="shared" si="41"/>
        <v>0</v>
      </c>
      <c r="I48" s="155">
        <f t="shared" si="41"/>
        <v>0</v>
      </c>
      <c r="J48" s="155">
        <f t="shared" si="41"/>
        <v>0</v>
      </c>
      <c r="K48" s="156">
        <f t="shared" si="41"/>
        <v>0</v>
      </c>
      <c r="L48" s="83">
        <f t="shared" si="41"/>
        <v>0</v>
      </c>
    </row>
    <row r="49" spans="1:13" s="59" customFormat="1" ht="12" customHeight="1">
      <c r="A49" s="50"/>
      <c r="B49" s="129"/>
      <c r="C49" s="43">
        <f t="shared" si="4"/>
        <v>0</v>
      </c>
      <c r="D49" s="130"/>
      <c r="E49" s="130"/>
      <c r="F49" s="131"/>
      <c r="G49" s="43">
        <f t="shared" ref="G49:G50" si="42">ROUND(SUM(H49:K49),0)</f>
        <v>0</v>
      </c>
      <c r="H49" s="130"/>
      <c r="I49" s="130"/>
      <c r="J49" s="130"/>
      <c r="K49" s="131"/>
      <c r="L49" s="45">
        <f t="shared" ref="L49:L50" si="43">ROUND(G49,0)</f>
        <v>0</v>
      </c>
      <c r="M49" s="55"/>
    </row>
    <row r="50" spans="1:13" s="59" customFormat="1" ht="12" customHeight="1">
      <c r="A50" s="50"/>
      <c r="B50" s="152" t="s">
        <v>68</v>
      </c>
      <c r="C50" s="51">
        <f t="shared" si="4"/>
        <v>0</v>
      </c>
      <c r="D50" s="52"/>
      <c r="E50" s="52"/>
      <c r="F50" s="53"/>
      <c r="G50" s="51">
        <f t="shared" si="42"/>
        <v>0</v>
      </c>
      <c r="H50" s="52"/>
      <c r="I50" s="52"/>
      <c r="J50" s="52"/>
      <c r="K50" s="53"/>
      <c r="L50" s="54">
        <f t="shared" si="43"/>
        <v>0</v>
      </c>
    </row>
    <row r="51" spans="1:13" s="59" customFormat="1" ht="12" customHeight="1">
      <c r="A51" s="50"/>
      <c r="B51" s="153" t="s">
        <v>69</v>
      </c>
      <c r="C51" s="82">
        <f t="shared" si="4"/>
        <v>0</v>
      </c>
      <c r="D51" s="155">
        <f>D49+D50</f>
        <v>0</v>
      </c>
      <c r="E51" s="155">
        <f t="shared" ref="E51:L51" si="44">E49+E50</f>
        <v>0</v>
      </c>
      <c r="F51" s="156">
        <f t="shared" si="44"/>
        <v>0</v>
      </c>
      <c r="G51" s="82">
        <f t="shared" si="44"/>
        <v>0</v>
      </c>
      <c r="H51" s="155">
        <f t="shared" si="44"/>
        <v>0</v>
      </c>
      <c r="I51" s="155">
        <f t="shared" si="44"/>
        <v>0</v>
      </c>
      <c r="J51" s="155">
        <f t="shared" si="44"/>
        <v>0</v>
      </c>
      <c r="K51" s="156">
        <f t="shared" si="44"/>
        <v>0</v>
      </c>
      <c r="L51" s="83">
        <f t="shared" si="44"/>
        <v>0</v>
      </c>
    </row>
    <row r="52" spans="1:13" s="59" customFormat="1" ht="12" customHeight="1">
      <c r="A52" s="50"/>
      <c r="B52" s="129"/>
      <c r="C52" s="43">
        <f t="shared" si="4"/>
        <v>0</v>
      </c>
      <c r="D52" s="130"/>
      <c r="E52" s="130"/>
      <c r="F52" s="131"/>
      <c r="G52" s="43">
        <f t="shared" ref="G52:G53" si="45">ROUND(SUM(H52:K52),0)</f>
        <v>0</v>
      </c>
      <c r="H52" s="130"/>
      <c r="I52" s="130"/>
      <c r="J52" s="130"/>
      <c r="K52" s="131"/>
      <c r="L52" s="45">
        <f t="shared" ref="L52:L53" si="46">ROUND(G52,0)</f>
        <v>0</v>
      </c>
      <c r="M52" s="55"/>
    </row>
    <row r="53" spans="1:13" s="59" customFormat="1" ht="12" customHeight="1">
      <c r="A53" s="50"/>
      <c r="B53" s="152" t="s">
        <v>68</v>
      </c>
      <c r="C53" s="51">
        <f t="shared" si="4"/>
        <v>0</v>
      </c>
      <c r="D53" s="52"/>
      <c r="E53" s="52"/>
      <c r="F53" s="53"/>
      <c r="G53" s="51">
        <f t="shared" si="45"/>
        <v>0</v>
      </c>
      <c r="H53" s="52"/>
      <c r="I53" s="52"/>
      <c r="J53" s="52"/>
      <c r="K53" s="53"/>
      <c r="L53" s="54">
        <f t="shared" si="46"/>
        <v>0</v>
      </c>
    </row>
    <row r="54" spans="1:13" s="59" customFormat="1" ht="12" customHeight="1">
      <c r="A54" s="50"/>
      <c r="B54" s="153" t="s">
        <v>69</v>
      </c>
      <c r="C54" s="82">
        <f t="shared" si="4"/>
        <v>0</v>
      </c>
      <c r="D54" s="155">
        <f>D52+D53</f>
        <v>0</v>
      </c>
      <c r="E54" s="155">
        <f t="shared" ref="E54:L54" si="47">E52+E53</f>
        <v>0</v>
      </c>
      <c r="F54" s="156">
        <f t="shared" si="47"/>
        <v>0</v>
      </c>
      <c r="G54" s="82">
        <f t="shared" si="47"/>
        <v>0</v>
      </c>
      <c r="H54" s="155">
        <f t="shared" si="47"/>
        <v>0</v>
      </c>
      <c r="I54" s="155">
        <f t="shared" si="47"/>
        <v>0</v>
      </c>
      <c r="J54" s="155">
        <f t="shared" si="47"/>
        <v>0</v>
      </c>
      <c r="K54" s="156">
        <f t="shared" si="47"/>
        <v>0</v>
      </c>
      <c r="L54" s="83">
        <f t="shared" si="47"/>
        <v>0</v>
      </c>
    </row>
    <row r="55" spans="1:13" s="59" customFormat="1" ht="12" customHeight="1">
      <c r="A55" s="50"/>
      <c r="B55" s="129"/>
      <c r="C55" s="43">
        <f t="shared" si="4"/>
        <v>0</v>
      </c>
      <c r="D55" s="130"/>
      <c r="E55" s="130"/>
      <c r="F55" s="131"/>
      <c r="G55" s="43">
        <f t="shared" ref="G55:G56" si="48">ROUND(SUM(H55:K55),0)</f>
        <v>0</v>
      </c>
      <c r="H55" s="130"/>
      <c r="I55" s="130"/>
      <c r="J55" s="130"/>
      <c r="K55" s="131"/>
      <c r="L55" s="45">
        <f t="shared" ref="L55:L56" si="49">ROUND(G55,0)</f>
        <v>0</v>
      </c>
      <c r="M55" s="55"/>
    </row>
    <row r="56" spans="1:13" s="59" customFormat="1" ht="12" customHeight="1">
      <c r="A56" s="50"/>
      <c r="B56" s="152" t="s">
        <v>68</v>
      </c>
      <c r="C56" s="51">
        <f t="shared" si="4"/>
        <v>0</v>
      </c>
      <c r="D56" s="52"/>
      <c r="E56" s="52"/>
      <c r="F56" s="53"/>
      <c r="G56" s="51">
        <f t="shared" si="48"/>
        <v>0</v>
      </c>
      <c r="H56" s="52"/>
      <c r="I56" s="52"/>
      <c r="J56" s="52"/>
      <c r="K56" s="53"/>
      <c r="L56" s="54">
        <f t="shared" si="49"/>
        <v>0</v>
      </c>
    </row>
    <row r="57" spans="1:13" s="59" customFormat="1" ht="12" customHeight="1">
      <c r="A57" s="50"/>
      <c r="B57" s="153" t="s">
        <v>69</v>
      </c>
      <c r="C57" s="82">
        <f t="shared" si="4"/>
        <v>0</v>
      </c>
      <c r="D57" s="155">
        <f>D55+D56</f>
        <v>0</v>
      </c>
      <c r="E57" s="155">
        <f t="shared" ref="E57:L57" si="50">E55+E56</f>
        <v>0</v>
      </c>
      <c r="F57" s="156">
        <f t="shared" si="50"/>
        <v>0</v>
      </c>
      <c r="G57" s="82">
        <f t="shared" si="50"/>
        <v>0</v>
      </c>
      <c r="H57" s="155">
        <f t="shared" si="50"/>
        <v>0</v>
      </c>
      <c r="I57" s="155">
        <f t="shared" si="50"/>
        <v>0</v>
      </c>
      <c r="J57" s="155">
        <f t="shared" si="50"/>
        <v>0</v>
      </c>
      <c r="K57" s="156">
        <f t="shared" si="50"/>
        <v>0</v>
      </c>
      <c r="L57" s="83">
        <f t="shared" si="50"/>
        <v>0</v>
      </c>
    </row>
    <row r="58" spans="1:13" s="59" customFormat="1" ht="12" customHeight="1">
      <c r="A58" s="50"/>
      <c r="B58" s="129"/>
      <c r="C58" s="43">
        <f t="shared" si="4"/>
        <v>0</v>
      </c>
      <c r="D58" s="130"/>
      <c r="E58" s="130"/>
      <c r="F58" s="131"/>
      <c r="G58" s="43">
        <f t="shared" ref="G58:G59" si="51">ROUND(SUM(H58:K58),0)</f>
        <v>0</v>
      </c>
      <c r="H58" s="130"/>
      <c r="I58" s="130"/>
      <c r="J58" s="130"/>
      <c r="K58" s="131"/>
      <c r="L58" s="45">
        <f t="shared" ref="L58:L59" si="52">ROUND(G58,0)</f>
        <v>0</v>
      </c>
      <c r="M58" s="55"/>
    </row>
    <row r="59" spans="1:13" s="59" customFormat="1" ht="12" customHeight="1">
      <c r="A59" s="50"/>
      <c r="B59" s="152" t="s">
        <v>68</v>
      </c>
      <c r="C59" s="51">
        <f t="shared" si="4"/>
        <v>0</v>
      </c>
      <c r="D59" s="52"/>
      <c r="E59" s="52"/>
      <c r="F59" s="53"/>
      <c r="G59" s="51">
        <f t="shared" si="51"/>
        <v>0</v>
      </c>
      <c r="H59" s="52"/>
      <c r="I59" s="52"/>
      <c r="J59" s="52"/>
      <c r="K59" s="53"/>
      <c r="L59" s="54">
        <f t="shared" si="52"/>
        <v>0</v>
      </c>
    </row>
    <row r="60" spans="1:13" s="59" customFormat="1" ht="12" customHeight="1">
      <c r="A60" s="50"/>
      <c r="B60" s="153" t="s">
        <v>69</v>
      </c>
      <c r="C60" s="82">
        <f t="shared" si="4"/>
        <v>0</v>
      </c>
      <c r="D60" s="155">
        <f>D58+D59</f>
        <v>0</v>
      </c>
      <c r="E60" s="155">
        <f t="shared" ref="E60:L60" si="53">E58+E59</f>
        <v>0</v>
      </c>
      <c r="F60" s="156">
        <f t="shared" si="53"/>
        <v>0</v>
      </c>
      <c r="G60" s="82">
        <f t="shared" si="53"/>
        <v>0</v>
      </c>
      <c r="H60" s="155">
        <f t="shared" si="53"/>
        <v>0</v>
      </c>
      <c r="I60" s="155">
        <f t="shared" si="53"/>
        <v>0</v>
      </c>
      <c r="J60" s="155">
        <f t="shared" si="53"/>
        <v>0</v>
      </c>
      <c r="K60" s="156">
        <f t="shared" si="53"/>
        <v>0</v>
      </c>
      <c r="L60" s="83">
        <f t="shared" si="53"/>
        <v>0</v>
      </c>
    </row>
    <row r="61" spans="1:13" s="59" customFormat="1" ht="12" customHeight="1">
      <c r="A61" s="50"/>
      <c r="B61" s="129"/>
      <c r="C61" s="43">
        <f t="shared" si="4"/>
        <v>0</v>
      </c>
      <c r="D61" s="130"/>
      <c r="E61" s="130"/>
      <c r="F61" s="131"/>
      <c r="G61" s="43">
        <f t="shared" ref="G61:G62" si="54">ROUND(SUM(H61:K61),0)</f>
        <v>0</v>
      </c>
      <c r="H61" s="130"/>
      <c r="I61" s="130"/>
      <c r="J61" s="130"/>
      <c r="K61" s="131"/>
      <c r="L61" s="45">
        <f t="shared" ref="L61:L62" si="55">ROUND(G61,0)</f>
        <v>0</v>
      </c>
      <c r="M61" s="55"/>
    </row>
    <row r="62" spans="1:13" s="59" customFormat="1" ht="12" customHeight="1">
      <c r="A62" s="50"/>
      <c r="B62" s="152" t="s">
        <v>68</v>
      </c>
      <c r="C62" s="51">
        <f t="shared" si="4"/>
        <v>0</v>
      </c>
      <c r="D62" s="52"/>
      <c r="E62" s="52"/>
      <c r="F62" s="53"/>
      <c r="G62" s="51">
        <f t="shared" si="54"/>
        <v>0</v>
      </c>
      <c r="H62" s="52"/>
      <c r="I62" s="52"/>
      <c r="J62" s="52"/>
      <c r="K62" s="53"/>
      <c r="L62" s="54">
        <f t="shared" si="55"/>
        <v>0</v>
      </c>
    </row>
    <row r="63" spans="1:13" s="59" customFormat="1" ht="12" customHeight="1">
      <c r="A63" s="50"/>
      <c r="B63" s="153" t="s">
        <v>69</v>
      </c>
      <c r="C63" s="82">
        <f t="shared" si="4"/>
        <v>0</v>
      </c>
      <c r="D63" s="155">
        <f>D61+D62</f>
        <v>0</v>
      </c>
      <c r="E63" s="155">
        <f t="shared" ref="E63:L63" si="56">E61+E62</f>
        <v>0</v>
      </c>
      <c r="F63" s="156">
        <f t="shared" si="56"/>
        <v>0</v>
      </c>
      <c r="G63" s="82">
        <f t="shared" si="56"/>
        <v>0</v>
      </c>
      <c r="H63" s="155">
        <f t="shared" si="56"/>
        <v>0</v>
      </c>
      <c r="I63" s="155">
        <f t="shared" si="56"/>
        <v>0</v>
      </c>
      <c r="J63" s="155">
        <f t="shared" si="56"/>
        <v>0</v>
      </c>
      <c r="K63" s="156">
        <f t="shared" si="56"/>
        <v>0</v>
      </c>
      <c r="L63" s="83">
        <f t="shared" si="56"/>
        <v>0</v>
      </c>
    </row>
    <row r="64" spans="1:13" s="59" customFormat="1" ht="12" customHeight="1">
      <c r="A64" s="50"/>
      <c r="B64" s="129"/>
      <c r="C64" s="43">
        <f t="shared" si="4"/>
        <v>0</v>
      </c>
      <c r="D64" s="130"/>
      <c r="E64" s="130"/>
      <c r="F64" s="131"/>
      <c r="G64" s="43">
        <f t="shared" ref="G64:G65" si="57">ROUND(SUM(H64:K64),0)</f>
        <v>0</v>
      </c>
      <c r="H64" s="130"/>
      <c r="I64" s="130"/>
      <c r="J64" s="130"/>
      <c r="K64" s="131"/>
      <c r="L64" s="45">
        <f t="shared" ref="L64:L65" si="58">ROUND(G64,0)</f>
        <v>0</v>
      </c>
      <c r="M64" s="55"/>
    </row>
    <row r="65" spans="1:13" s="59" customFormat="1" ht="12" customHeight="1">
      <c r="A65" s="50"/>
      <c r="B65" s="152" t="s">
        <v>68</v>
      </c>
      <c r="C65" s="51">
        <f t="shared" si="4"/>
        <v>0</v>
      </c>
      <c r="D65" s="52"/>
      <c r="E65" s="52"/>
      <c r="F65" s="53"/>
      <c r="G65" s="51">
        <f t="shared" si="57"/>
        <v>0</v>
      </c>
      <c r="H65" s="52"/>
      <c r="I65" s="52"/>
      <c r="J65" s="52"/>
      <c r="K65" s="53"/>
      <c r="L65" s="54">
        <f t="shared" si="58"/>
        <v>0</v>
      </c>
    </row>
    <row r="66" spans="1:13" s="59" customFormat="1" ht="12" customHeight="1">
      <c r="A66" s="50"/>
      <c r="B66" s="153" t="s">
        <v>69</v>
      </c>
      <c r="C66" s="82">
        <f t="shared" si="4"/>
        <v>0</v>
      </c>
      <c r="D66" s="155">
        <f>D64+D65</f>
        <v>0</v>
      </c>
      <c r="E66" s="155">
        <f t="shared" ref="E66:L66" si="59">E64+E65</f>
        <v>0</v>
      </c>
      <c r="F66" s="156">
        <f t="shared" si="59"/>
        <v>0</v>
      </c>
      <c r="G66" s="82">
        <f t="shared" si="59"/>
        <v>0</v>
      </c>
      <c r="H66" s="155">
        <f t="shared" si="59"/>
        <v>0</v>
      </c>
      <c r="I66" s="155">
        <f t="shared" si="59"/>
        <v>0</v>
      </c>
      <c r="J66" s="155">
        <f t="shared" si="59"/>
        <v>0</v>
      </c>
      <c r="K66" s="156">
        <f t="shared" si="59"/>
        <v>0</v>
      </c>
      <c r="L66" s="83">
        <f t="shared" si="59"/>
        <v>0</v>
      </c>
    </row>
    <row r="67" spans="1:13" s="59" customFormat="1" ht="12" customHeight="1">
      <c r="A67" s="50"/>
      <c r="B67" s="129"/>
      <c r="C67" s="43">
        <f t="shared" si="4"/>
        <v>0</v>
      </c>
      <c r="D67" s="130"/>
      <c r="E67" s="130"/>
      <c r="F67" s="131"/>
      <c r="G67" s="43">
        <f t="shared" ref="G67:G68" si="60">ROUND(SUM(H67:K67),0)</f>
        <v>0</v>
      </c>
      <c r="H67" s="130"/>
      <c r="I67" s="130"/>
      <c r="J67" s="130"/>
      <c r="K67" s="131"/>
      <c r="L67" s="45">
        <f t="shared" ref="L67:L68" si="61">ROUND(G67,0)</f>
        <v>0</v>
      </c>
      <c r="M67" s="55"/>
    </row>
    <row r="68" spans="1:13" s="59" customFormat="1" ht="12" customHeight="1">
      <c r="A68" s="50"/>
      <c r="B68" s="152" t="s">
        <v>68</v>
      </c>
      <c r="C68" s="51">
        <f t="shared" si="4"/>
        <v>0</v>
      </c>
      <c r="D68" s="52"/>
      <c r="E68" s="52"/>
      <c r="F68" s="53"/>
      <c r="G68" s="51">
        <f t="shared" si="60"/>
        <v>0</v>
      </c>
      <c r="H68" s="52"/>
      <c r="I68" s="52"/>
      <c r="J68" s="52"/>
      <c r="K68" s="53"/>
      <c r="L68" s="54">
        <f t="shared" si="61"/>
        <v>0</v>
      </c>
    </row>
    <row r="69" spans="1:13" s="59" customFormat="1" ht="12" customHeight="1">
      <c r="A69" s="50"/>
      <c r="B69" s="153" t="s">
        <v>69</v>
      </c>
      <c r="C69" s="82">
        <f t="shared" si="4"/>
        <v>0</v>
      </c>
      <c r="D69" s="155">
        <f>D67+D68</f>
        <v>0</v>
      </c>
      <c r="E69" s="155">
        <f t="shared" ref="E69:L69" si="62">E67+E68</f>
        <v>0</v>
      </c>
      <c r="F69" s="156">
        <f t="shared" si="62"/>
        <v>0</v>
      </c>
      <c r="G69" s="82">
        <f t="shared" si="62"/>
        <v>0</v>
      </c>
      <c r="H69" s="155">
        <f t="shared" si="62"/>
        <v>0</v>
      </c>
      <c r="I69" s="155">
        <f t="shared" si="62"/>
        <v>0</v>
      </c>
      <c r="J69" s="155">
        <f t="shared" si="62"/>
        <v>0</v>
      </c>
      <c r="K69" s="156">
        <f t="shared" si="62"/>
        <v>0</v>
      </c>
      <c r="L69" s="83">
        <f t="shared" si="62"/>
        <v>0</v>
      </c>
    </row>
    <row r="70" spans="1:13" s="59" customFormat="1" ht="12" customHeight="1">
      <c r="A70" s="50"/>
      <c r="B70" s="129"/>
      <c r="C70" s="43">
        <f t="shared" si="4"/>
        <v>0</v>
      </c>
      <c r="D70" s="130"/>
      <c r="E70" s="130"/>
      <c r="F70" s="131"/>
      <c r="G70" s="43">
        <f t="shared" ref="G70:G71" si="63">ROUND(SUM(H70:K70),0)</f>
        <v>0</v>
      </c>
      <c r="H70" s="130"/>
      <c r="I70" s="130"/>
      <c r="J70" s="130"/>
      <c r="K70" s="131"/>
      <c r="L70" s="45">
        <f t="shared" ref="L70:L71" si="64">ROUND(G70,0)</f>
        <v>0</v>
      </c>
      <c r="M70" s="55"/>
    </row>
    <row r="71" spans="1:13" s="59" customFormat="1" ht="12" customHeight="1">
      <c r="A71" s="50"/>
      <c r="B71" s="152" t="s">
        <v>68</v>
      </c>
      <c r="C71" s="51">
        <f t="shared" si="4"/>
        <v>0</v>
      </c>
      <c r="D71" s="52"/>
      <c r="E71" s="52"/>
      <c r="F71" s="53"/>
      <c r="G71" s="51">
        <f t="shared" si="63"/>
        <v>0</v>
      </c>
      <c r="H71" s="52"/>
      <c r="I71" s="52"/>
      <c r="J71" s="52"/>
      <c r="K71" s="53"/>
      <c r="L71" s="54">
        <f t="shared" si="64"/>
        <v>0</v>
      </c>
    </row>
    <row r="72" spans="1:13" s="59" customFormat="1" ht="12" customHeight="1">
      <c r="A72" s="50"/>
      <c r="B72" s="153" t="s">
        <v>69</v>
      </c>
      <c r="C72" s="82">
        <f t="shared" si="4"/>
        <v>0</v>
      </c>
      <c r="D72" s="155">
        <f t="shared" ref="D72:L72" si="65">D70+D71</f>
        <v>0</v>
      </c>
      <c r="E72" s="155">
        <f t="shared" si="65"/>
        <v>0</v>
      </c>
      <c r="F72" s="156">
        <f t="shared" si="65"/>
        <v>0</v>
      </c>
      <c r="G72" s="82">
        <f t="shared" si="65"/>
        <v>0</v>
      </c>
      <c r="H72" s="155">
        <f t="shared" si="65"/>
        <v>0</v>
      </c>
      <c r="I72" s="155">
        <f t="shared" si="65"/>
        <v>0</v>
      </c>
      <c r="J72" s="155">
        <f t="shared" si="65"/>
        <v>0</v>
      </c>
      <c r="K72" s="156">
        <f t="shared" si="65"/>
        <v>0</v>
      </c>
      <c r="L72" s="83">
        <f t="shared" si="65"/>
        <v>0</v>
      </c>
    </row>
    <row r="73" spans="1:13" s="59" customFormat="1" ht="12" customHeight="1">
      <c r="A73" s="50"/>
      <c r="B73" s="129"/>
      <c r="C73" s="43">
        <f t="shared" si="4"/>
        <v>0</v>
      </c>
      <c r="D73" s="130"/>
      <c r="E73" s="130"/>
      <c r="F73" s="131"/>
      <c r="G73" s="43">
        <f t="shared" ref="G73:G74" si="66">ROUND(SUM(H73:K73),0)</f>
        <v>0</v>
      </c>
      <c r="H73" s="130"/>
      <c r="I73" s="130"/>
      <c r="J73" s="130"/>
      <c r="K73" s="131"/>
      <c r="L73" s="45">
        <f t="shared" ref="L73:L74" si="67">ROUND(G73,0)</f>
        <v>0</v>
      </c>
      <c r="M73" s="55"/>
    </row>
    <row r="74" spans="1:13" s="59" customFormat="1" ht="12" customHeight="1">
      <c r="A74" s="50"/>
      <c r="B74" s="152" t="s">
        <v>68</v>
      </c>
      <c r="C74" s="51">
        <f t="shared" si="4"/>
        <v>0</v>
      </c>
      <c r="D74" s="52"/>
      <c r="E74" s="52"/>
      <c r="F74" s="53"/>
      <c r="G74" s="51">
        <f t="shared" si="66"/>
        <v>0</v>
      </c>
      <c r="H74" s="52"/>
      <c r="I74" s="52"/>
      <c r="J74" s="52"/>
      <c r="K74" s="53"/>
      <c r="L74" s="54">
        <f t="shared" si="67"/>
        <v>0</v>
      </c>
    </row>
    <row r="75" spans="1:13" s="59" customFormat="1" ht="12" customHeight="1">
      <c r="A75" s="50"/>
      <c r="B75" s="153" t="s">
        <v>69</v>
      </c>
      <c r="C75" s="82">
        <f t="shared" si="4"/>
        <v>0</v>
      </c>
      <c r="D75" s="155">
        <f>D73+D74</f>
        <v>0</v>
      </c>
      <c r="E75" s="155">
        <f t="shared" ref="E75:L75" si="68">E73+E74</f>
        <v>0</v>
      </c>
      <c r="F75" s="156">
        <f t="shared" si="68"/>
        <v>0</v>
      </c>
      <c r="G75" s="82">
        <f t="shared" si="68"/>
        <v>0</v>
      </c>
      <c r="H75" s="155">
        <f t="shared" si="68"/>
        <v>0</v>
      </c>
      <c r="I75" s="155">
        <f t="shared" si="68"/>
        <v>0</v>
      </c>
      <c r="J75" s="155">
        <f t="shared" si="68"/>
        <v>0</v>
      </c>
      <c r="K75" s="156">
        <f t="shared" si="68"/>
        <v>0</v>
      </c>
      <c r="L75" s="83">
        <f t="shared" si="68"/>
        <v>0</v>
      </c>
    </row>
    <row r="76" spans="1:13" s="59" customFormat="1" ht="12" hidden="1" customHeight="1">
      <c r="A76" s="50"/>
      <c r="B76" s="129"/>
      <c r="C76" s="43">
        <f t="shared" ref="C76:C96" si="69">ROUND(SUM(D76:F76),0)</f>
        <v>0</v>
      </c>
      <c r="D76" s="130"/>
      <c r="E76" s="130"/>
      <c r="F76" s="131"/>
      <c r="G76" s="43">
        <f t="shared" ref="G76:G77" si="70">ROUND(SUM(H76:K76),0)</f>
        <v>0</v>
      </c>
      <c r="H76" s="130"/>
      <c r="I76" s="130"/>
      <c r="J76" s="130"/>
      <c r="K76" s="131"/>
      <c r="L76" s="45">
        <f t="shared" ref="L76:L77" si="71">ROUND(G76,0)</f>
        <v>0</v>
      </c>
      <c r="M76" s="55"/>
    </row>
    <row r="77" spans="1:13" s="59" customFormat="1" ht="12" hidden="1" customHeight="1">
      <c r="A77" s="50"/>
      <c r="B77" s="152" t="s">
        <v>68</v>
      </c>
      <c r="C77" s="51">
        <f t="shared" si="69"/>
        <v>0</v>
      </c>
      <c r="D77" s="52"/>
      <c r="E77" s="52"/>
      <c r="F77" s="53"/>
      <c r="G77" s="51">
        <f t="shared" si="70"/>
        <v>0</v>
      </c>
      <c r="H77" s="52"/>
      <c r="I77" s="52"/>
      <c r="J77" s="52"/>
      <c r="K77" s="53"/>
      <c r="L77" s="54">
        <f t="shared" si="71"/>
        <v>0</v>
      </c>
    </row>
    <row r="78" spans="1:13" s="59" customFormat="1" ht="12" hidden="1" customHeight="1">
      <c r="A78" s="50"/>
      <c r="B78" s="153" t="s">
        <v>69</v>
      </c>
      <c r="C78" s="82">
        <f t="shared" si="69"/>
        <v>0</v>
      </c>
      <c r="D78" s="155">
        <f>D76+D77</f>
        <v>0</v>
      </c>
      <c r="E78" s="155">
        <f t="shared" ref="E78:L78" si="72">E76+E77</f>
        <v>0</v>
      </c>
      <c r="F78" s="156">
        <f t="shared" si="72"/>
        <v>0</v>
      </c>
      <c r="G78" s="82">
        <f t="shared" si="72"/>
        <v>0</v>
      </c>
      <c r="H78" s="155">
        <f t="shared" si="72"/>
        <v>0</v>
      </c>
      <c r="I78" s="155">
        <f t="shared" si="72"/>
        <v>0</v>
      </c>
      <c r="J78" s="155">
        <f t="shared" si="72"/>
        <v>0</v>
      </c>
      <c r="K78" s="156">
        <f t="shared" si="72"/>
        <v>0</v>
      </c>
      <c r="L78" s="83">
        <f t="shared" si="72"/>
        <v>0</v>
      </c>
    </row>
    <row r="79" spans="1:13" s="59" customFormat="1" ht="12" hidden="1" customHeight="1">
      <c r="A79" s="50"/>
      <c r="B79" s="129"/>
      <c r="C79" s="43">
        <f t="shared" si="69"/>
        <v>0</v>
      </c>
      <c r="D79" s="130"/>
      <c r="E79" s="130"/>
      <c r="F79" s="131"/>
      <c r="G79" s="43">
        <f t="shared" ref="G79:G80" si="73">ROUND(SUM(H79:K79),0)</f>
        <v>0</v>
      </c>
      <c r="H79" s="130"/>
      <c r="I79" s="130"/>
      <c r="J79" s="130"/>
      <c r="K79" s="131"/>
      <c r="L79" s="45">
        <f t="shared" ref="L79:L80" si="74">ROUND(G79,0)</f>
        <v>0</v>
      </c>
      <c r="M79" s="55"/>
    </row>
    <row r="80" spans="1:13" s="59" customFormat="1" ht="12" hidden="1" customHeight="1">
      <c r="A80" s="50"/>
      <c r="B80" s="152" t="s">
        <v>68</v>
      </c>
      <c r="C80" s="51">
        <f t="shared" si="69"/>
        <v>0</v>
      </c>
      <c r="D80" s="52"/>
      <c r="E80" s="52"/>
      <c r="F80" s="53"/>
      <c r="G80" s="51">
        <f t="shared" si="73"/>
        <v>0</v>
      </c>
      <c r="H80" s="52"/>
      <c r="I80" s="52"/>
      <c r="J80" s="52"/>
      <c r="K80" s="53"/>
      <c r="L80" s="54">
        <f t="shared" si="74"/>
        <v>0</v>
      </c>
    </row>
    <row r="81" spans="1:13" s="59" customFormat="1" ht="12" hidden="1" customHeight="1">
      <c r="A81" s="50"/>
      <c r="B81" s="153" t="s">
        <v>69</v>
      </c>
      <c r="C81" s="82">
        <f t="shared" si="69"/>
        <v>0</v>
      </c>
      <c r="D81" s="155">
        <f>D79+D80</f>
        <v>0</v>
      </c>
      <c r="E81" s="155">
        <f t="shared" ref="E81:L81" si="75">E79+E80</f>
        <v>0</v>
      </c>
      <c r="F81" s="156">
        <f t="shared" si="75"/>
        <v>0</v>
      </c>
      <c r="G81" s="82">
        <f t="shared" si="75"/>
        <v>0</v>
      </c>
      <c r="H81" s="155">
        <f t="shared" si="75"/>
        <v>0</v>
      </c>
      <c r="I81" s="155">
        <f t="shared" si="75"/>
        <v>0</v>
      </c>
      <c r="J81" s="155">
        <f t="shared" si="75"/>
        <v>0</v>
      </c>
      <c r="K81" s="156">
        <f t="shared" si="75"/>
        <v>0</v>
      </c>
      <c r="L81" s="83">
        <f t="shared" si="75"/>
        <v>0</v>
      </c>
    </row>
    <row r="82" spans="1:13" s="59" customFormat="1" ht="12" hidden="1" customHeight="1">
      <c r="A82" s="50"/>
      <c r="B82" s="129"/>
      <c r="C82" s="43">
        <f t="shared" si="69"/>
        <v>0</v>
      </c>
      <c r="D82" s="130"/>
      <c r="E82" s="130"/>
      <c r="F82" s="131"/>
      <c r="G82" s="43">
        <f t="shared" ref="G82:G83" si="76">ROUND(SUM(H82:K82),0)</f>
        <v>0</v>
      </c>
      <c r="H82" s="130"/>
      <c r="I82" s="130"/>
      <c r="J82" s="130"/>
      <c r="K82" s="131"/>
      <c r="L82" s="45">
        <f t="shared" ref="L82:L83" si="77">ROUND(G82,0)</f>
        <v>0</v>
      </c>
      <c r="M82" s="55"/>
    </row>
    <row r="83" spans="1:13" s="59" customFormat="1" ht="12" hidden="1" customHeight="1">
      <c r="A83" s="50"/>
      <c r="B83" s="152" t="s">
        <v>68</v>
      </c>
      <c r="C83" s="51">
        <f t="shared" si="69"/>
        <v>0</v>
      </c>
      <c r="D83" s="52"/>
      <c r="E83" s="52"/>
      <c r="F83" s="53"/>
      <c r="G83" s="51">
        <f t="shared" si="76"/>
        <v>0</v>
      </c>
      <c r="H83" s="52"/>
      <c r="I83" s="52"/>
      <c r="J83" s="52"/>
      <c r="K83" s="53"/>
      <c r="L83" s="54">
        <f t="shared" si="77"/>
        <v>0</v>
      </c>
    </row>
    <row r="84" spans="1:13" s="59" customFormat="1" ht="12" hidden="1" customHeight="1">
      <c r="A84" s="50"/>
      <c r="B84" s="153" t="s">
        <v>69</v>
      </c>
      <c r="C84" s="82">
        <f t="shared" si="69"/>
        <v>0</v>
      </c>
      <c r="D84" s="155">
        <f>D82+D83</f>
        <v>0</v>
      </c>
      <c r="E84" s="155">
        <f t="shared" ref="E84:L84" si="78">E82+E83</f>
        <v>0</v>
      </c>
      <c r="F84" s="156">
        <f t="shared" si="78"/>
        <v>0</v>
      </c>
      <c r="G84" s="82">
        <f t="shared" si="78"/>
        <v>0</v>
      </c>
      <c r="H84" s="155">
        <f t="shared" si="78"/>
        <v>0</v>
      </c>
      <c r="I84" s="155">
        <f t="shared" si="78"/>
        <v>0</v>
      </c>
      <c r="J84" s="155">
        <f t="shared" si="78"/>
        <v>0</v>
      </c>
      <c r="K84" s="156">
        <f t="shared" si="78"/>
        <v>0</v>
      </c>
      <c r="L84" s="83">
        <f t="shared" si="78"/>
        <v>0</v>
      </c>
    </row>
    <row r="85" spans="1:13" s="59" customFormat="1" ht="12" hidden="1" customHeight="1">
      <c r="A85" s="50"/>
      <c r="B85" s="129"/>
      <c r="C85" s="43">
        <f t="shared" si="69"/>
        <v>0</v>
      </c>
      <c r="D85" s="130"/>
      <c r="E85" s="130"/>
      <c r="F85" s="131"/>
      <c r="G85" s="43">
        <f t="shared" ref="G85:G86" si="79">ROUND(SUM(H85:K85),0)</f>
        <v>0</v>
      </c>
      <c r="H85" s="130"/>
      <c r="I85" s="130"/>
      <c r="J85" s="130"/>
      <c r="K85" s="131"/>
      <c r="L85" s="45">
        <f t="shared" ref="L85:L86" si="80">ROUND(G85,0)</f>
        <v>0</v>
      </c>
      <c r="M85" s="55"/>
    </row>
    <row r="86" spans="1:13" s="59" customFormat="1" ht="12" hidden="1" customHeight="1">
      <c r="A86" s="50"/>
      <c r="B86" s="152" t="s">
        <v>68</v>
      </c>
      <c r="C86" s="51">
        <f t="shared" si="69"/>
        <v>0</v>
      </c>
      <c r="D86" s="52"/>
      <c r="E86" s="52"/>
      <c r="F86" s="53"/>
      <c r="G86" s="51">
        <f t="shared" si="79"/>
        <v>0</v>
      </c>
      <c r="H86" s="52"/>
      <c r="I86" s="52"/>
      <c r="J86" s="52"/>
      <c r="K86" s="53"/>
      <c r="L86" s="54">
        <f t="shared" si="80"/>
        <v>0</v>
      </c>
    </row>
    <row r="87" spans="1:13" s="59" customFormat="1" ht="12" hidden="1" customHeight="1">
      <c r="A87" s="50"/>
      <c r="B87" s="153" t="s">
        <v>69</v>
      </c>
      <c r="C87" s="82">
        <f t="shared" si="69"/>
        <v>0</v>
      </c>
      <c r="D87" s="155">
        <f>D85+D86</f>
        <v>0</v>
      </c>
      <c r="E87" s="155">
        <f t="shared" ref="E87:L87" si="81">E85+E86</f>
        <v>0</v>
      </c>
      <c r="F87" s="156">
        <f t="shared" si="81"/>
        <v>0</v>
      </c>
      <c r="G87" s="82">
        <f t="shared" si="81"/>
        <v>0</v>
      </c>
      <c r="H87" s="155">
        <f t="shared" si="81"/>
        <v>0</v>
      </c>
      <c r="I87" s="155">
        <f t="shared" si="81"/>
        <v>0</v>
      </c>
      <c r="J87" s="155">
        <f t="shared" si="81"/>
        <v>0</v>
      </c>
      <c r="K87" s="156">
        <f t="shared" si="81"/>
        <v>0</v>
      </c>
      <c r="L87" s="83">
        <f t="shared" si="81"/>
        <v>0</v>
      </c>
    </row>
    <row r="88" spans="1:13" s="59" customFormat="1" ht="12" hidden="1" customHeight="1">
      <c r="A88" s="50"/>
      <c r="B88" s="129"/>
      <c r="C88" s="43">
        <f t="shared" si="69"/>
        <v>0</v>
      </c>
      <c r="D88" s="130"/>
      <c r="E88" s="130"/>
      <c r="F88" s="131"/>
      <c r="G88" s="43">
        <f t="shared" ref="G88:G89" si="82">ROUND(SUM(H88:K88),0)</f>
        <v>0</v>
      </c>
      <c r="H88" s="130"/>
      <c r="I88" s="130"/>
      <c r="J88" s="130"/>
      <c r="K88" s="131"/>
      <c r="L88" s="45">
        <f t="shared" ref="L88:L89" si="83">ROUND(G88,0)</f>
        <v>0</v>
      </c>
      <c r="M88" s="55"/>
    </row>
    <row r="89" spans="1:13" s="59" customFormat="1" ht="12" hidden="1" customHeight="1">
      <c r="A89" s="50"/>
      <c r="B89" s="152" t="s">
        <v>68</v>
      </c>
      <c r="C89" s="51">
        <f t="shared" si="69"/>
        <v>0</v>
      </c>
      <c r="D89" s="52"/>
      <c r="E89" s="52"/>
      <c r="F89" s="53"/>
      <c r="G89" s="51">
        <f t="shared" si="82"/>
        <v>0</v>
      </c>
      <c r="H89" s="52"/>
      <c r="I89" s="52"/>
      <c r="J89" s="52"/>
      <c r="K89" s="53"/>
      <c r="L89" s="54">
        <f t="shared" si="83"/>
        <v>0</v>
      </c>
    </row>
    <row r="90" spans="1:13" s="59" customFormat="1" ht="12" hidden="1" customHeight="1">
      <c r="A90" s="50"/>
      <c r="B90" s="153" t="s">
        <v>69</v>
      </c>
      <c r="C90" s="82">
        <f t="shared" si="69"/>
        <v>0</v>
      </c>
      <c r="D90" s="155">
        <f>D88+D89</f>
        <v>0</v>
      </c>
      <c r="E90" s="155">
        <f t="shared" ref="E90:L90" si="84">E88+E89</f>
        <v>0</v>
      </c>
      <c r="F90" s="156">
        <f t="shared" si="84"/>
        <v>0</v>
      </c>
      <c r="G90" s="82">
        <f t="shared" si="84"/>
        <v>0</v>
      </c>
      <c r="H90" s="155">
        <f t="shared" si="84"/>
        <v>0</v>
      </c>
      <c r="I90" s="155">
        <f t="shared" si="84"/>
        <v>0</v>
      </c>
      <c r="J90" s="155">
        <f t="shared" si="84"/>
        <v>0</v>
      </c>
      <c r="K90" s="156">
        <f t="shared" si="84"/>
        <v>0</v>
      </c>
      <c r="L90" s="83">
        <f t="shared" si="84"/>
        <v>0</v>
      </c>
    </row>
    <row r="91" spans="1:13" s="59" customFormat="1" ht="12" hidden="1" customHeight="1">
      <c r="A91" s="50"/>
      <c r="B91" s="129"/>
      <c r="C91" s="43">
        <f t="shared" si="69"/>
        <v>0</v>
      </c>
      <c r="D91" s="130"/>
      <c r="E91" s="130"/>
      <c r="F91" s="131"/>
      <c r="G91" s="43">
        <f t="shared" ref="G91:G92" si="85">ROUND(SUM(H91:K91),0)</f>
        <v>0</v>
      </c>
      <c r="H91" s="130"/>
      <c r="I91" s="130"/>
      <c r="J91" s="130"/>
      <c r="K91" s="131"/>
      <c r="L91" s="45">
        <f t="shared" ref="L91:L92" si="86">ROUND(G91,0)</f>
        <v>0</v>
      </c>
      <c r="M91" s="55"/>
    </row>
    <row r="92" spans="1:13" s="59" customFormat="1" ht="12" hidden="1" customHeight="1">
      <c r="A92" s="50"/>
      <c r="B92" s="152" t="s">
        <v>68</v>
      </c>
      <c r="C92" s="51">
        <f t="shared" si="69"/>
        <v>0</v>
      </c>
      <c r="D92" s="52"/>
      <c r="E92" s="52"/>
      <c r="F92" s="53"/>
      <c r="G92" s="51">
        <f t="shared" si="85"/>
        <v>0</v>
      </c>
      <c r="H92" s="52"/>
      <c r="I92" s="52"/>
      <c r="J92" s="52"/>
      <c r="K92" s="53"/>
      <c r="L92" s="54">
        <f t="shared" si="86"/>
        <v>0</v>
      </c>
    </row>
    <row r="93" spans="1:13" s="59" customFormat="1" ht="12" hidden="1" customHeight="1">
      <c r="A93" s="50"/>
      <c r="B93" s="153" t="s">
        <v>69</v>
      </c>
      <c r="C93" s="82">
        <f t="shared" si="69"/>
        <v>0</v>
      </c>
      <c r="D93" s="155">
        <f>D91+D92</f>
        <v>0</v>
      </c>
      <c r="E93" s="155">
        <f t="shared" ref="E93:L93" si="87">E91+E92</f>
        <v>0</v>
      </c>
      <c r="F93" s="156">
        <f t="shared" si="87"/>
        <v>0</v>
      </c>
      <c r="G93" s="82">
        <f t="shared" si="87"/>
        <v>0</v>
      </c>
      <c r="H93" s="155">
        <f t="shared" si="87"/>
        <v>0</v>
      </c>
      <c r="I93" s="155">
        <f t="shared" si="87"/>
        <v>0</v>
      </c>
      <c r="J93" s="155">
        <f t="shared" si="87"/>
        <v>0</v>
      </c>
      <c r="K93" s="156">
        <f t="shared" si="87"/>
        <v>0</v>
      </c>
      <c r="L93" s="83">
        <f t="shared" si="87"/>
        <v>0</v>
      </c>
    </row>
    <row r="94" spans="1:13" s="59" customFormat="1" ht="12" hidden="1" customHeight="1">
      <c r="A94" s="50"/>
      <c r="B94" s="129"/>
      <c r="C94" s="43">
        <f t="shared" si="69"/>
        <v>0</v>
      </c>
      <c r="D94" s="130"/>
      <c r="E94" s="130"/>
      <c r="F94" s="131"/>
      <c r="G94" s="43">
        <f t="shared" ref="G94:G95" si="88">ROUND(SUM(H94:K94),0)</f>
        <v>0</v>
      </c>
      <c r="H94" s="130"/>
      <c r="I94" s="130"/>
      <c r="J94" s="130"/>
      <c r="K94" s="131"/>
      <c r="L94" s="45">
        <f t="shared" ref="L94:L95" si="89">ROUND(G94,0)</f>
        <v>0</v>
      </c>
      <c r="M94" s="55"/>
    </row>
    <row r="95" spans="1:13" s="59" customFormat="1" ht="12" hidden="1" customHeight="1">
      <c r="A95" s="50"/>
      <c r="B95" s="152" t="s">
        <v>68</v>
      </c>
      <c r="C95" s="51">
        <f t="shared" si="69"/>
        <v>0</v>
      </c>
      <c r="D95" s="52"/>
      <c r="E95" s="52"/>
      <c r="F95" s="53"/>
      <c r="G95" s="51">
        <f t="shared" si="88"/>
        <v>0</v>
      </c>
      <c r="H95" s="52"/>
      <c r="I95" s="52"/>
      <c r="J95" s="52"/>
      <c r="K95" s="53"/>
      <c r="L95" s="54">
        <f t="shared" si="89"/>
        <v>0</v>
      </c>
    </row>
    <row r="96" spans="1:13" s="59" customFormat="1" ht="12" hidden="1" customHeight="1">
      <c r="A96" s="77"/>
      <c r="B96" s="153" t="s">
        <v>69</v>
      </c>
      <c r="C96" s="82">
        <f t="shared" si="69"/>
        <v>0</v>
      </c>
      <c r="D96" s="155">
        <f>D94+D95</f>
        <v>0</v>
      </c>
      <c r="E96" s="155">
        <f t="shared" ref="E96:L96" si="90">E94+E95</f>
        <v>0</v>
      </c>
      <c r="F96" s="156">
        <f t="shared" si="90"/>
        <v>0</v>
      </c>
      <c r="G96" s="82">
        <f t="shared" si="90"/>
        <v>0</v>
      </c>
      <c r="H96" s="155">
        <f t="shared" si="90"/>
        <v>0</v>
      </c>
      <c r="I96" s="155">
        <f t="shared" si="90"/>
        <v>0</v>
      </c>
      <c r="J96" s="155">
        <f t="shared" si="90"/>
        <v>0</v>
      </c>
      <c r="K96" s="156">
        <f t="shared" si="90"/>
        <v>0</v>
      </c>
      <c r="L96" s="83">
        <f t="shared" si="90"/>
        <v>0</v>
      </c>
    </row>
    <row r="97" spans="1:12" s="49" customFormat="1" ht="12" customHeight="1">
      <c r="A97" s="41">
        <v>2026</v>
      </c>
      <c r="B97" s="42"/>
      <c r="C97" s="43">
        <f t="shared" si="1"/>
        <v>0</v>
      </c>
      <c r="D97" s="44">
        <f>D100+D103</f>
        <v>0</v>
      </c>
      <c r="E97" s="44">
        <f t="shared" ref="E97:L97" si="91">E100+E103</f>
        <v>0</v>
      </c>
      <c r="F97" s="44">
        <f t="shared" si="91"/>
        <v>0</v>
      </c>
      <c r="G97" s="43">
        <f t="shared" si="91"/>
        <v>0</v>
      </c>
      <c r="H97" s="44">
        <f t="shared" si="91"/>
        <v>0</v>
      </c>
      <c r="I97" s="44">
        <f t="shared" si="91"/>
        <v>0</v>
      </c>
      <c r="J97" s="44">
        <f t="shared" si="91"/>
        <v>0</v>
      </c>
      <c r="K97" s="44">
        <f t="shared" si="91"/>
        <v>0</v>
      </c>
      <c r="L97" s="45">
        <f t="shared" si="91"/>
        <v>0</v>
      </c>
    </row>
    <row r="98" spans="1:12" s="59" customFormat="1" ht="12" customHeight="1">
      <c r="A98" s="50"/>
      <c r="B98" s="81" t="s">
        <v>41</v>
      </c>
      <c r="C98" s="51">
        <f t="shared" si="1"/>
        <v>0</v>
      </c>
      <c r="D98" s="52"/>
      <c r="E98" s="52"/>
      <c r="F98" s="53"/>
      <c r="G98" s="51">
        <f t="shared" si="2"/>
        <v>0</v>
      </c>
      <c r="H98" s="52"/>
      <c r="I98" s="52"/>
      <c r="J98" s="52"/>
      <c r="K98" s="53"/>
      <c r="L98" s="54">
        <f t="shared" si="3"/>
        <v>0</v>
      </c>
    </row>
    <row r="99" spans="1:12" s="59" customFormat="1" ht="12" customHeight="1">
      <c r="A99" s="50"/>
      <c r="B99" s="152" t="s">
        <v>68</v>
      </c>
      <c r="C99" s="51">
        <f t="shared" si="1"/>
        <v>0</v>
      </c>
      <c r="D99" s="52"/>
      <c r="E99" s="52"/>
      <c r="F99" s="53"/>
      <c r="G99" s="51">
        <f t="shared" si="2"/>
        <v>0</v>
      </c>
      <c r="H99" s="52"/>
      <c r="I99" s="52"/>
      <c r="J99" s="52"/>
      <c r="K99" s="53"/>
      <c r="L99" s="54">
        <f t="shared" si="3"/>
        <v>0</v>
      </c>
    </row>
    <row r="100" spans="1:12" s="59" customFormat="1" ht="12" customHeight="1">
      <c r="A100" s="50"/>
      <c r="B100" s="153" t="s">
        <v>69</v>
      </c>
      <c r="C100" s="82">
        <f t="shared" si="1"/>
        <v>0</v>
      </c>
      <c r="D100" s="155">
        <f>D98+D99</f>
        <v>0</v>
      </c>
      <c r="E100" s="155">
        <f t="shared" ref="E100:L100" si="92">E98+E99</f>
        <v>0</v>
      </c>
      <c r="F100" s="156">
        <f t="shared" si="92"/>
        <v>0</v>
      </c>
      <c r="G100" s="82">
        <f t="shared" si="92"/>
        <v>0</v>
      </c>
      <c r="H100" s="155">
        <f t="shared" si="92"/>
        <v>0</v>
      </c>
      <c r="I100" s="155">
        <f t="shared" si="92"/>
        <v>0</v>
      </c>
      <c r="J100" s="155">
        <f t="shared" si="92"/>
        <v>0</v>
      </c>
      <c r="K100" s="156">
        <f t="shared" si="92"/>
        <v>0</v>
      </c>
      <c r="L100" s="83">
        <f t="shared" si="92"/>
        <v>0</v>
      </c>
    </row>
    <row r="101" spans="1:12" s="59" customFormat="1" ht="12" customHeight="1">
      <c r="A101" s="50"/>
      <c r="B101" s="132" t="s">
        <v>44</v>
      </c>
      <c r="C101" s="43">
        <f t="shared" si="1"/>
        <v>0</v>
      </c>
      <c r="D101" s="130"/>
      <c r="E101" s="130"/>
      <c r="F101" s="131"/>
      <c r="G101" s="43">
        <f t="shared" si="2"/>
        <v>0</v>
      </c>
      <c r="H101" s="130"/>
      <c r="I101" s="130"/>
      <c r="J101" s="130"/>
      <c r="K101" s="131"/>
      <c r="L101" s="45">
        <f t="shared" si="3"/>
        <v>0</v>
      </c>
    </row>
    <row r="102" spans="1:12" s="59" customFormat="1" ht="12" customHeight="1">
      <c r="A102" s="50"/>
      <c r="B102" s="154" t="s">
        <v>68</v>
      </c>
      <c r="C102" s="73">
        <f t="shared" si="1"/>
        <v>0</v>
      </c>
      <c r="D102" s="74"/>
      <c r="E102" s="74"/>
      <c r="F102" s="75"/>
      <c r="G102" s="73">
        <f t="shared" si="2"/>
        <v>0</v>
      </c>
      <c r="H102" s="74"/>
      <c r="I102" s="74"/>
      <c r="J102" s="74"/>
      <c r="K102" s="75"/>
      <c r="L102" s="76">
        <f t="shared" si="3"/>
        <v>0</v>
      </c>
    </row>
    <row r="103" spans="1:12" s="59" customFormat="1" ht="12" customHeight="1">
      <c r="A103" s="77"/>
      <c r="B103" s="153" t="s">
        <v>69</v>
      </c>
      <c r="C103" s="82">
        <f t="shared" si="1"/>
        <v>0</v>
      </c>
      <c r="D103" s="155">
        <f>D101+D102</f>
        <v>0</v>
      </c>
      <c r="E103" s="155">
        <f t="shared" ref="E103:L103" si="93">E101+E102</f>
        <v>0</v>
      </c>
      <c r="F103" s="156">
        <f t="shared" si="93"/>
        <v>0</v>
      </c>
      <c r="G103" s="82">
        <f t="shared" si="93"/>
        <v>0</v>
      </c>
      <c r="H103" s="155">
        <f t="shared" si="93"/>
        <v>0</v>
      </c>
      <c r="I103" s="155">
        <f t="shared" si="93"/>
        <v>0</v>
      </c>
      <c r="J103" s="155">
        <f t="shared" si="93"/>
        <v>0</v>
      </c>
      <c r="K103" s="156">
        <f t="shared" si="93"/>
        <v>0</v>
      </c>
      <c r="L103" s="83">
        <f t="shared" si="93"/>
        <v>0</v>
      </c>
    </row>
    <row r="104" spans="1:12" s="49" customFormat="1" ht="12" customHeight="1">
      <c r="A104" s="78">
        <v>2027</v>
      </c>
      <c r="B104" s="79"/>
      <c r="C104" s="73">
        <f t="shared" si="1"/>
        <v>0</v>
      </c>
      <c r="D104" s="80">
        <f>D107+D110</f>
        <v>0</v>
      </c>
      <c r="E104" s="80">
        <f t="shared" ref="E104:K104" si="94">E107+E110</f>
        <v>0</v>
      </c>
      <c r="F104" s="80">
        <f t="shared" si="94"/>
        <v>0</v>
      </c>
      <c r="G104" s="73">
        <f t="shared" si="94"/>
        <v>0</v>
      </c>
      <c r="H104" s="80">
        <f t="shared" si="94"/>
        <v>0</v>
      </c>
      <c r="I104" s="80">
        <f t="shared" si="94"/>
        <v>0</v>
      </c>
      <c r="J104" s="80">
        <f t="shared" si="94"/>
        <v>0</v>
      </c>
      <c r="K104" s="80">
        <f t="shared" si="94"/>
        <v>0</v>
      </c>
      <c r="L104" s="76">
        <f t="shared" si="3"/>
        <v>0</v>
      </c>
    </row>
    <row r="105" spans="1:12" s="59" customFormat="1" ht="12" customHeight="1">
      <c r="A105" s="50"/>
      <c r="B105" s="81" t="s">
        <v>41</v>
      </c>
      <c r="C105" s="51">
        <f t="shared" ref="C105:C110" si="95">ROUND(SUM(D105:F105),0)</f>
        <v>0</v>
      </c>
      <c r="D105" s="52"/>
      <c r="E105" s="52"/>
      <c r="F105" s="53"/>
      <c r="G105" s="51">
        <f t="shared" ref="G105:G106" si="96">ROUND(SUM(H105:K105),0)</f>
        <v>0</v>
      </c>
      <c r="H105" s="52"/>
      <c r="I105" s="52"/>
      <c r="J105" s="52"/>
      <c r="K105" s="53"/>
      <c r="L105" s="54">
        <f t="shared" si="3"/>
        <v>0</v>
      </c>
    </row>
    <row r="106" spans="1:12" s="59" customFormat="1" ht="12" customHeight="1">
      <c r="A106" s="50"/>
      <c r="B106" s="152" t="s">
        <v>68</v>
      </c>
      <c r="C106" s="51">
        <f t="shared" si="95"/>
        <v>0</v>
      </c>
      <c r="D106" s="52"/>
      <c r="E106" s="52"/>
      <c r="F106" s="53"/>
      <c r="G106" s="51">
        <f t="shared" si="96"/>
        <v>0</v>
      </c>
      <c r="H106" s="52"/>
      <c r="I106" s="52"/>
      <c r="J106" s="52"/>
      <c r="K106" s="53"/>
      <c r="L106" s="54">
        <f t="shared" si="3"/>
        <v>0</v>
      </c>
    </row>
    <row r="107" spans="1:12" s="59" customFormat="1" ht="12" customHeight="1">
      <c r="A107" s="50"/>
      <c r="B107" s="153" t="s">
        <v>69</v>
      </c>
      <c r="C107" s="82">
        <f t="shared" si="95"/>
        <v>0</v>
      </c>
      <c r="D107" s="155">
        <f>D105+D106</f>
        <v>0</v>
      </c>
      <c r="E107" s="155">
        <f t="shared" ref="E107:L107" si="97">E105+E106</f>
        <v>0</v>
      </c>
      <c r="F107" s="156">
        <f t="shared" si="97"/>
        <v>0</v>
      </c>
      <c r="G107" s="82">
        <f t="shared" si="97"/>
        <v>0</v>
      </c>
      <c r="H107" s="155">
        <f t="shared" si="97"/>
        <v>0</v>
      </c>
      <c r="I107" s="155">
        <f t="shared" si="97"/>
        <v>0</v>
      </c>
      <c r="J107" s="155">
        <f t="shared" si="97"/>
        <v>0</v>
      </c>
      <c r="K107" s="156">
        <f t="shared" si="97"/>
        <v>0</v>
      </c>
      <c r="L107" s="83">
        <f t="shared" si="97"/>
        <v>0</v>
      </c>
    </row>
    <row r="108" spans="1:12" s="59" customFormat="1" ht="12" customHeight="1">
      <c r="A108" s="50"/>
      <c r="B108" s="132" t="s">
        <v>44</v>
      </c>
      <c r="C108" s="43">
        <f t="shared" si="95"/>
        <v>0</v>
      </c>
      <c r="D108" s="130"/>
      <c r="E108" s="130"/>
      <c r="F108" s="131"/>
      <c r="G108" s="43">
        <f t="shared" ref="G108:G109" si="98">ROUND(SUM(H108:K108),0)</f>
        <v>0</v>
      </c>
      <c r="H108" s="130"/>
      <c r="I108" s="130"/>
      <c r="J108" s="130"/>
      <c r="K108" s="131"/>
      <c r="L108" s="45">
        <f t="shared" ref="L108:L109" si="99">ROUND(G108,0)</f>
        <v>0</v>
      </c>
    </row>
    <row r="109" spans="1:12" s="59" customFormat="1" ht="12" customHeight="1">
      <c r="A109" s="50"/>
      <c r="B109" s="154" t="s">
        <v>68</v>
      </c>
      <c r="C109" s="73">
        <f t="shared" si="95"/>
        <v>0</v>
      </c>
      <c r="D109" s="74"/>
      <c r="E109" s="74"/>
      <c r="F109" s="75"/>
      <c r="G109" s="73">
        <f t="shared" si="98"/>
        <v>0</v>
      </c>
      <c r="H109" s="74"/>
      <c r="I109" s="74"/>
      <c r="J109" s="74"/>
      <c r="K109" s="75"/>
      <c r="L109" s="76">
        <f t="shared" si="99"/>
        <v>0</v>
      </c>
    </row>
    <row r="110" spans="1:12" s="59" customFormat="1" ht="12" customHeight="1">
      <c r="A110" s="77"/>
      <c r="B110" s="153" t="s">
        <v>69</v>
      </c>
      <c r="C110" s="82">
        <f t="shared" si="95"/>
        <v>0</v>
      </c>
      <c r="D110" s="155">
        <f>D108+D109</f>
        <v>0</v>
      </c>
      <c r="E110" s="155">
        <f t="shared" ref="E110:L110" si="100">E108+E109</f>
        <v>0</v>
      </c>
      <c r="F110" s="156">
        <f t="shared" si="100"/>
        <v>0</v>
      </c>
      <c r="G110" s="82">
        <f t="shared" si="100"/>
        <v>0</v>
      </c>
      <c r="H110" s="155">
        <f t="shared" si="100"/>
        <v>0</v>
      </c>
      <c r="I110" s="155">
        <f t="shared" si="100"/>
        <v>0</v>
      </c>
      <c r="J110" s="155">
        <f t="shared" si="100"/>
        <v>0</v>
      </c>
      <c r="K110" s="156">
        <f t="shared" si="100"/>
        <v>0</v>
      </c>
      <c r="L110" s="83">
        <f t="shared" si="100"/>
        <v>0</v>
      </c>
    </row>
    <row r="111" spans="1:12" s="49" customFormat="1" ht="12" customHeight="1">
      <c r="A111" s="78">
        <v>2028</v>
      </c>
      <c r="B111" s="79"/>
      <c r="C111" s="73">
        <f t="shared" ref="C111" si="101">ROUND(SUM(D111:F111),0)</f>
        <v>0</v>
      </c>
      <c r="D111" s="80">
        <f>D114+D117</f>
        <v>0</v>
      </c>
      <c r="E111" s="80">
        <f t="shared" ref="E111:K111" si="102">E114+E117</f>
        <v>0</v>
      </c>
      <c r="F111" s="80">
        <f t="shared" si="102"/>
        <v>0</v>
      </c>
      <c r="G111" s="73">
        <f t="shared" si="102"/>
        <v>0</v>
      </c>
      <c r="H111" s="80">
        <f t="shared" si="102"/>
        <v>0</v>
      </c>
      <c r="I111" s="80">
        <f t="shared" si="102"/>
        <v>0</v>
      </c>
      <c r="J111" s="80">
        <f t="shared" si="102"/>
        <v>0</v>
      </c>
      <c r="K111" s="80">
        <f t="shared" si="102"/>
        <v>0</v>
      </c>
      <c r="L111" s="76">
        <f t="shared" si="3"/>
        <v>0</v>
      </c>
    </row>
    <row r="112" spans="1:12" s="59" customFormat="1" ht="12" customHeight="1">
      <c r="A112" s="50"/>
      <c r="B112" s="81" t="s">
        <v>41</v>
      </c>
      <c r="C112" s="51">
        <f t="shared" si="1"/>
        <v>0</v>
      </c>
      <c r="D112" s="52"/>
      <c r="E112" s="52"/>
      <c r="F112" s="53"/>
      <c r="G112" s="51">
        <f t="shared" si="2"/>
        <v>0</v>
      </c>
      <c r="H112" s="52"/>
      <c r="I112" s="52"/>
      <c r="J112" s="52"/>
      <c r="K112" s="53"/>
      <c r="L112" s="54">
        <f t="shared" si="3"/>
        <v>0</v>
      </c>
    </row>
    <row r="113" spans="1:12" s="59" customFormat="1" ht="12" customHeight="1">
      <c r="A113" s="50"/>
      <c r="B113" s="152" t="s">
        <v>68</v>
      </c>
      <c r="C113" s="51">
        <f t="shared" si="1"/>
        <v>0</v>
      </c>
      <c r="D113" s="52"/>
      <c r="E113" s="52"/>
      <c r="F113" s="53"/>
      <c r="G113" s="51">
        <f t="shared" si="2"/>
        <v>0</v>
      </c>
      <c r="H113" s="52"/>
      <c r="I113" s="52"/>
      <c r="J113" s="52"/>
      <c r="K113" s="53"/>
      <c r="L113" s="54">
        <f t="shared" si="3"/>
        <v>0</v>
      </c>
    </row>
    <row r="114" spans="1:12" s="59" customFormat="1" ht="12" customHeight="1">
      <c r="A114" s="50"/>
      <c r="B114" s="153" t="s">
        <v>69</v>
      </c>
      <c r="C114" s="82">
        <f t="shared" si="1"/>
        <v>0</v>
      </c>
      <c r="D114" s="155">
        <f>D112+D113</f>
        <v>0</v>
      </c>
      <c r="E114" s="155">
        <f t="shared" ref="E114:L114" si="103">E112+E113</f>
        <v>0</v>
      </c>
      <c r="F114" s="156">
        <f t="shared" si="103"/>
        <v>0</v>
      </c>
      <c r="G114" s="82">
        <f t="shared" si="103"/>
        <v>0</v>
      </c>
      <c r="H114" s="155">
        <f t="shared" si="103"/>
        <v>0</v>
      </c>
      <c r="I114" s="155">
        <f t="shared" si="103"/>
        <v>0</v>
      </c>
      <c r="J114" s="155">
        <f t="shared" si="103"/>
        <v>0</v>
      </c>
      <c r="K114" s="156">
        <f t="shared" si="103"/>
        <v>0</v>
      </c>
      <c r="L114" s="83">
        <f t="shared" si="103"/>
        <v>0</v>
      </c>
    </row>
    <row r="115" spans="1:12" s="59" customFormat="1" ht="12" customHeight="1">
      <c r="A115" s="50"/>
      <c r="B115" s="132" t="s">
        <v>44</v>
      </c>
      <c r="C115" s="43">
        <f t="shared" si="1"/>
        <v>0</v>
      </c>
      <c r="D115" s="130"/>
      <c r="E115" s="130"/>
      <c r="F115" s="131"/>
      <c r="G115" s="43">
        <f t="shared" ref="G115:G116" si="104">ROUND(SUM(H115:K115),0)</f>
        <v>0</v>
      </c>
      <c r="H115" s="130"/>
      <c r="I115" s="130"/>
      <c r="J115" s="130"/>
      <c r="K115" s="131"/>
      <c r="L115" s="45">
        <f t="shared" ref="L115:L116" si="105">ROUND(G115,0)</f>
        <v>0</v>
      </c>
    </row>
    <row r="116" spans="1:12" s="59" customFormat="1" ht="12" customHeight="1">
      <c r="A116" s="50"/>
      <c r="B116" s="154" t="s">
        <v>68</v>
      </c>
      <c r="C116" s="73">
        <f t="shared" si="1"/>
        <v>0</v>
      </c>
      <c r="D116" s="74"/>
      <c r="E116" s="74"/>
      <c r="F116" s="75"/>
      <c r="G116" s="73">
        <f t="shared" si="104"/>
        <v>0</v>
      </c>
      <c r="H116" s="74"/>
      <c r="I116" s="74"/>
      <c r="J116" s="74"/>
      <c r="K116" s="75"/>
      <c r="L116" s="76">
        <f t="shared" si="105"/>
        <v>0</v>
      </c>
    </row>
    <row r="117" spans="1:12" s="59" customFormat="1" ht="12" customHeight="1">
      <c r="A117" s="77"/>
      <c r="B117" s="153" t="s">
        <v>69</v>
      </c>
      <c r="C117" s="82">
        <f t="shared" si="1"/>
        <v>0</v>
      </c>
      <c r="D117" s="155">
        <f>D115+D116</f>
        <v>0</v>
      </c>
      <c r="E117" s="155">
        <f t="shared" ref="E117:L117" si="106">E115+E116</f>
        <v>0</v>
      </c>
      <c r="F117" s="156">
        <f t="shared" si="106"/>
        <v>0</v>
      </c>
      <c r="G117" s="82">
        <f t="shared" si="106"/>
        <v>0</v>
      </c>
      <c r="H117" s="155">
        <f t="shared" si="106"/>
        <v>0</v>
      </c>
      <c r="I117" s="155">
        <f t="shared" si="106"/>
        <v>0</v>
      </c>
      <c r="J117" s="155">
        <f t="shared" si="106"/>
        <v>0</v>
      </c>
      <c r="K117" s="156">
        <f t="shared" si="106"/>
        <v>0</v>
      </c>
      <c r="L117" s="83">
        <f t="shared" si="106"/>
        <v>0</v>
      </c>
    </row>
    <row r="118" spans="1:12" s="49" customFormat="1" ht="12" customHeight="1">
      <c r="A118" s="78">
        <v>2029</v>
      </c>
      <c r="B118" s="79"/>
      <c r="C118" s="73">
        <f t="shared" si="1"/>
        <v>0</v>
      </c>
      <c r="D118" s="80">
        <f>D121+D124</f>
        <v>0</v>
      </c>
      <c r="E118" s="80">
        <f t="shared" ref="E118:K118" si="107">E121+E124</f>
        <v>0</v>
      </c>
      <c r="F118" s="80">
        <f t="shared" si="107"/>
        <v>0</v>
      </c>
      <c r="G118" s="73">
        <f t="shared" si="107"/>
        <v>0</v>
      </c>
      <c r="H118" s="80">
        <f t="shared" si="107"/>
        <v>0</v>
      </c>
      <c r="I118" s="80">
        <f t="shared" si="107"/>
        <v>0</v>
      </c>
      <c r="J118" s="80">
        <f t="shared" si="107"/>
        <v>0</v>
      </c>
      <c r="K118" s="80">
        <f t="shared" si="107"/>
        <v>0</v>
      </c>
      <c r="L118" s="76">
        <f t="shared" si="3"/>
        <v>0</v>
      </c>
    </row>
    <row r="119" spans="1:12" s="59" customFormat="1" ht="12" customHeight="1">
      <c r="A119" s="50"/>
      <c r="B119" s="81" t="s">
        <v>41</v>
      </c>
      <c r="C119" s="51">
        <f t="shared" ref="C119:C124" si="108">ROUND(SUM(D119:F119),0)</f>
        <v>0</v>
      </c>
      <c r="D119" s="52"/>
      <c r="E119" s="52"/>
      <c r="F119" s="53"/>
      <c r="G119" s="51">
        <f t="shared" ref="G119:G120" si="109">ROUND(SUM(H119:K119),0)</f>
        <v>0</v>
      </c>
      <c r="H119" s="52"/>
      <c r="I119" s="52"/>
      <c r="J119" s="52"/>
      <c r="K119" s="53"/>
      <c r="L119" s="54">
        <f t="shared" ref="L119:L120" si="110">ROUND(G119,0)</f>
        <v>0</v>
      </c>
    </row>
    <row r="120" spans="1:12" s="59" customFormat="1" ht="12" customHeight="1">
      <c r="A120" s="50"/>
      <c r="B120" s="152" t="s">
        <v>68</v>
      </c>
      <c r="C120" s="51">
        <f t="shared" si="108"/>
        <v>0</v>
      </c>
      <c r="D120" s="52"/>
      <c r="E120" s="52"/>
      <c r="F120" s="53"/>
      <c r="G120" s="51">
        <f t="shared" si="109"/>
        <v>0</v>
      </c>
      <c r="H120" s="52"/>
      <c r="I120" s="52"/>
      <c r="J120" s="52"/>
      <c r="K120" s="53"/>
      <c r="L120" s="54">
        <f t="shared" si="110"/>
        <v>0</v>
      </c>
    </row>
    <row r="121" spans="1:12" s="59" customFormat="1" ht="12" customHeight="1">
      <c r="A121" s="50"/>
      <c r="B121" s="153" t="s">
        <v>69</v>
      </c>
      <c r="C121" s="82">
        <f t="shared" si="108"/>
        <v>0</v>
      </c>
      <c r="D121" s="155">
        <f>D119+D120</f>
        <v>0</v>
      </c>
      <c r="E121" s="155">
        <f t="shared" ref="E121:L121" si="111">E119+E120</f>
        <v>0</v>
      </c>
      <c r="F121" s="156">
        <f t="shared" si="111"/>
        <v>0</v>
      </c>
      <c r="G121" s="82">
        <f t="shared" si="111"/>
        <v>0</v>
      </c>
      <c r="H121" s="155">
        <f t="shared" si="111"/>
        <v>0</v>
      </c>
      <c r="I121" s="155">
        <f t="shared" si="111"/>
        <v>0</v>
      </c>
      <c r="J121" s="155">
        <f t="shared" si="111"/>
        <v>0</v>
      </c>
      <c r="K121" s="156">
        <f t="shared" si="111"/>
        <v>0</v>
      </c>
      <c r="L121" s="83">
        <f t="shared" si="111"/>
        <v>0</v>
      </c>
    </row>
    <row r="122" spans="1:12" s="59" customFormat="1" ht="12" customHeight="1">
      <c r="A122" s="50"/>
      <c r="B122" s="132" t="s">
        <v>44</v>
      </c>
      <c r="C122" s="43">
        <f t="shared" si="108"/>
        <v>0</v>
      </c>
      <c r="D122" s="130"/>
      <c r="E122" s="130"/>
      <c r="F122" s="131"/>
      <c r="G122" s="43">
        <f t="shared" ref="G122:G123" si="112">ROUND(SUM(H122:K122),0)</f>
        <v>0</v>
      </c>
      <c r="H122" s="130"/>
      <c r="I122" s="130"/>
      <c r="J122" s="130"/>
      <c r="K122" s="131"/>
      <c r="L122" s="45">
        <f t="shared" ref="L122:L123" si="113">ROUND(G122,0)</f>
        <v>0</v>
      </c>
    </row>
    <row r="123" spans="1:12" s="59" customFormat="1" ht="12" customHeight="1">
      <c r="A123" s="50"/>
      <c r="B123" s="154" t="s">
        <v>68</v>
      </c>
      <c r="C123" s="73">
        <f t="shared" si="108"/>
        <v>0</v>
      </c>
      <c r="D123" s="74"/>
      <c r="E123" s="74"/>
      <c r="F123" s="75"/>
      <c r="G123" s="73">
        <f t="shared" si="112"/>
        <v>0</v>
      </c>
      <c r="H123" s="74"/>
      <c r="I123" s="74"/>
      <c r="J123" s="74"/>
      <c r="K123" s="75"/>
      <c r="L123" s="76">
        <f t="shared" si="113"/>
        <v>0</v>
      </c>
    </row>
    <row r="124" spans="1:12" s="59" customFormat="1" ht="12" customHeight="1">
      <c r="A124" s="77"/>
      <c r="B124" s="153" t="s">
        <v>69</v>
      </c>
      <c r="C124" s="82">
        <f t="shared" si="108"/>
        <v>0</v>
      </c>
      <c r="D124" s="155">
        <f>D122+D123</f>
        <v>0</v>
      </c>
      <c r="E124" s="155">
        <f t="shared" ref="E124:L124" si="114">E122+E123</f>
        <v>0</v>
      </c>
      <c r="F124" s="156">
        <f t="shared" si="114"/>
        <v>0</v>
      </c>
      <c r="G124" s="82">
        <f t="shared" si="114"/>
        <v>0</v>
      </c>
      <c r="H124" s="155">
        <f t="shared" si="114"/>
        <v>0</v>
      </c>
      <c r="I124" s="155">
        <f t="shared" si="114"/>
        <v>0</v>
      </c>
      <c r="J124" s="155">
        <f t="shared" si="114"/>
        <v>0</v>
      </c>
      <c r="K124" s="156">
        <f t="shared" si="114"/>
        <v>0</v>
      </c>
      <c r="L124" s="83">
        <f t="shared" si="114"/>
        <v>0</v>
      </c>
    </row>
    <row r="125" spans="1:12" s="49" customFormat="1" ht="12" customHeight="1">
      <c r="A125" s="78">
        <v>2030</v>
      </c>
      <c r="B125" s="79"/>
      <c r="C125" s="73">
        <f t="shared" ref="C125" si="115">ROUND(SUM(D125:F125),0)</f>
        <v>0</v>
      </c>
      <c r="D125" s="80">
        <f>D128+D131</f>
        <v>0</v>
      </c>
      <c r="E125" s="80">
        <f t="shared" ref="E125:K125" si="116">E128+E131</f>
        <v>0</v>
      </c>
      <c r="F125" s="80">
        <f t="shared" si="116"/>
        <v>0</v>
      </c>
      <c r="G125" s="73">
        <f t="shared" si="116"/>
        <v>0</v>
      </c>
      <c r="H125" s="80">
        <f t="shared" si="116"/>
        <v>0</v>
      </c>
      <c r="I125" s="80">
        <f t="shared" si="116"/>
        <v>0</v>
      </c>
      <c r="J125" s="80">
        <f t="shared" si="116"/>
        <v>0</v>
      </c>
      <c r="K125" s="80">
        <f t="shared" si="116"/>
        <v>0</v>
      </c>
      <c r="L125" s="76">
        <f t="shared" ref="L125:L190" si="117">ROUND(G125,0)</f>
        <v>0</v>
      </c>
    </row>
    <row r="126" spans="1:12" s="59" customFormat="1" ht="12" customHeight="1">
      <c r="A126" s="50"/>
      <c r="B126" s="81" t="s">
        <v>41</v>
      </c>
      <c r="C126" s="51">
        <f t="shared" ref="C126:C194" si="118">ROUND(SUM(D126:F126),0)</f>
        <v>0</v>
      </c>
      <c r="D126" s="52"/>
      <c r="E126" s="52"/>
      <c r="F126" s="53"/>
      <c r="G126" s="51">
        <f t="shared" ref="G126:G190" si="119">ROUND(SUM(H126:K126),0)</f>
        <v>0</v>
      </c>
      <c r="H126" s="52"/>
      <c r="I126" s="52"/>
      <c r="J126" s="52"/>
      <c r="K126" s="53"/>
      <c r="L126" s="54">
        <f t="shared" si="117"/>
        <v>0</v>
      </c>
    </row>
    <row r="127" spans="1:12" s="59" customFormat="1" ht="12" customHeight="1">
      <c r="A127" s="50"/>
      <c r="B127" s="152" t="s">
        <v>68</v>
      </c>
      <c r="C127" s="51">
        <f t="shared" si="118"/>
        <v>0</v>
      </c>
      <c r="D127" s="52"/>
      <c r="E127" s="52"/>
      <c r="F127" s="53"/>
      <c r="G127" s="51">
        <f t="shared" si="119"/>
        <v>0</v>
      </c>
      <c r="H127" s="52"/>
      <c r="I127" s="52"/>
      <c r="J127" s="52"/>
      <c r="K127" s="53"/>
      <c r="L127" s="54">
        <f t="shared" si="117"/>
        <v>0</v>
      </c>
    </row>
    <row r="128" spans="1:12" s="59" customFormat="1" ht="12" customHeight="1">
      <c r="A128" s="50"/>
      <c r="B128" s="153" t="s">
        <v>69</v>
      </c>
      <c r="C128" s="82">
        <f t="shared" si="118"/>
        <v>0</v>
      </c>
      <c r="D128" s="155">
        <f>D126+D127</f>
        <v>0</v>
      </c>
      <c r="E128" s="155">
        <f t="shared" ref="E128:L128" si="120">E126+E127</f>
        <v>0</v>
      </c>
      <c r="F128" s="156">
        <f t="shared" si="120"/>
        <v>0</v>
      </c>
      <c r="G128" s="82">
        <f t="shared" si="120"/>
        <v>0</v>
      </c>
      <c r="H128" s="155">
        <f t="shared" si="120"/>
        <v>0</v>
      </c>
      <c r="I128" s="155">
        <f t="shared" si="120"/>
        <v>0</v>
      </c>
      <c r="J128" s="155">
        <f t="shared" si="120"/>
        <v>0</v>
      </c>
      <c r="K128" s="156">
        <f t="shared" si="120"/>
        <v>0</v>
      </c>
      <c r="L128" s="83">
        <f t="shared" si="120"/>
        <v>0</v>
      </c>
    </row>
    <row r="129" spans="1:12" s="59" customFormat="1" ht="12" customHeight="1">
      <c r="A129" s="50"/>
      <c r="B129" s="132" t="s">
        <v>44</v>
      </c>
      <c r="C129" s="43">
        <f t="shared" si="118"/>
        <v>0</v>
      </c>
      <c r="D129" s="130"/>
      <c r="E129" s="130"/>
      <c r="F129" s="131"/>
      <c r="G129" s="43">
        <f t="shared" ref="G129:G130" si="121">ROUND(SUM(H129:K129),0)</f>
        <v>0</v>
      </c>
      <c r="H129" s="130"/>
      <c r="I129" s="130"/>
      <c r="J129" s="130"/>
      <c r="K129" s="131"/>
      <c r="L129" s="45">
        <f t="shared" ref="L129:L130" si="122">ROUND(G129,0)</f>
        <v>0</v>
      </c>
    </row>
    <row r="130" spans="1:12" s="59" customFormat="1" ht="12" customHeight="1">
      <c r="A130" s="50"/>
      <c r="B130" s="154" t="s">
        <v>68</v>
      </c>
      <c r="C130" s="73">
        <f t="shared" si="118"/>
        <v>0</v>
      </c>
      <c r="D130" s="74"/>
      <c r="E130" s="74"/>
      <c r="F130" s="75"/>
      <c r="G130" s="73">
        <f t="shared" si="121"/>
        <v>0</v>
      </c>
      <c r="H130" s="74"/>
      <c r="I130" s="74"/>
      <c r="J130" s="74"/>
      <c r="K130" s="75"/>
      <c r="L130" s="76">
        <f t="shared" si="122"/>
        <v>0</v>
      </c>
    </row>
    <row r="131" spans="1:12" s="59" customFormat="1" ht="12" customHeight="1">
      <c r="A131" s="77"/>
      <c r="B131" s="153" t="s">
        <v>69</v>
      </c>
      <c r="C131" s="82">
        <f t="shared" si="118"/>
        <v>0</v>
      </c>
      <c r="D131" s="155">
        <f>D129+D130</f>
        <v>0</v>
      </c>
      <c r="E131" s="155">
        <f t="shared" ref="E131:L131" si="123">E129+E130</f>
        <v>0</v>
      </c>
      <c r="F131" s="156">
        <f t="shared" si="123"/>
        <v>0</v>
      </c>
      <c r="G131" s="82">
        <f t="shared" si="123"/>
        <v>0</v>
      </c>
      <c r="H131" s="155">
        <f t="shared" si="123"/>
        <v>0</v>
      </c>
      <c r="I131" s="155">
        <f t="shared" si="123"/>
        <v>0</v>
      </c>
      <c r="J131" s="155">
        <f t="shared" si="123"/>
        <v>0</v>
      </c>
      <c r="K131" s="156">
        <f t="shared" si="123"/>
        <v>0</v>
      </c>
      <c r="L131" s="83">
        <f t="shared" si="123"/>
        <v>0</v>
      </c>
    </row>
    <row r="132" spans="1:12" s="49" customFormat="1" ht="12" customHeight="1">
      <c r="A132" s="78">
        <v>2031</v>
      </c>
      <c r="B132" s="42"/>
      <c r="C132" s="43">
        <f t="shared" ref="C132" si="124">ROUND(SUM(D132:F132),0)</f>
        <v>0</v>
      </c>
      <c r="D132" s="44">
        <f>D135+D138</f>
        <v>0</v>
      </c>
      <c r="E132" s="44">
        <f t="shared" ref="E132:K132" si="125">E135+E138</f>
        <v>0</v>
      </c>
      <c r="F132" s="44">
        <f t="shared" si="125"/>
        <v>0</v>
      </c>
      <c r="G132" s="43">
        <f t="shared" si="125"/>
        <v>0</v>
      </c>
      <c r="H132" s="44">
        <f t="shared" si="125"/>
        <v>0</v>
      </c>
      <c r="I132" s="44">
        <f t="shared" si="125"/>
        <v>0</v>
      </c>
      <c r="J132" s="44">
        <f t="shared" si="125"/>
        <v>0</v>
      </c>
      <c r="K132" s="44">
        <f t="shared" si="125"/>
        <v>0</v>
      </c>
      <c r="L132" s="45">
        <f t="shared" si="117"/>
        <v>0</v>
      </c>
    </row>
    <row r="133" spans="1:12" s="59" customFormat="1" ht="12" customHeight="1">
      <c r="A133" s="50"/>
      <c r="B133" s="81" t="s">
        <v>41</v>
      </c>
      <c r="C133" s="51">
        <f t="shared" si="118"/>
        <v>0</v>
      </c>
      <c r="D133" s="52"/>
      <c r="E133" s="52"/>
      <c r="F133" s="53"/>
      <c r="G133" s="51">
        <f t="shared" si="119"/>
        <v>0</v>
      </c>
      <c r="H133" s="52"/>
      <c r="I133" s="52"/>
      <c r="J133" s="52"/>
      <c r="K133" s="53"/>
      <c r="L133" s="54">
        <f t="shared" si="117"/>
        <v>0</v>
      </c>
    </row>
    <row r="134" spans="1:12" s="59" customFormat="1" ht="12" customHeight="1">
      <c r="A134" s="50"/>
      <c r="B134" s="152" t="s">
        <v>68</v>
      </c>
      <c r="C134" s="51">
        <f t="shared" si="118"/>
        <v>0</v>
      </c>
      <c r="D134" s="52"/>
      <c r="E134" s="52"/>
      <c r="F134" s="53"/>
      <c r="G134" s="51">
        <f t="shared" si="119"/>
        <v>0</v>
      </c>
      <c r="H134" s="52"/>
      <c r="I134" s="52"/>
      <c r="J134" s="52"/>
      <c r="K134" s="53"/>
      <c r="L134" s="54">
        <f t="shared" si="117"/>
        <v>0</v>
      </c>
    </row>
    <row r="135" spans="1:12" s="59" customFormat="1" ht="12" customHeight="1">
      <c r="A135" s="50"/>
      <c r="B135" s="153" t="s">
        <v>69</v>
      </c>
      <c r="C135" s="82">
        <f t="shared" si="118"/>
        <v>0</v>
      </c>
      <c r="D135" s="155">
        <f>D133+D134</f>
        <v>0</v>
      </c>
      <c r="E135" s="155">
        <f t="shared" ref="E135:L135" si="126">E133+E134</f>
        <v>0</v>
      </c>
      <c r="F135" s="156">
        <f t="shared" si="126"/>
        <v>0</v>
      </c>
      <c r="G135" s="82">
        <f t="shared" si="126"/>
        <v>0</v>
      </c>
      <c r="H135" s="155">
        <f t="shared" si="126"/>
        <v>0</v>
      </c>
      <c r="I135" s="155">
        <f t="shared" si="126"/>
        <v>0</v>
      </c>
      <c r="J135" s="155">
        <f t="shared" si="126"/>
        <v>0</v>
      </c>
      <c r="K135" s="156">
        <f t="shared" si="126"/>
        <v>0</v>
      </c>
      <c r="L135" s="83">
        <f t="shared" si="126"/>
        <v>0</v>
      </c>
    </row>
    <row r="136" spans="1:12" s="59" customFormat="1" ht="12" customHeight="1">
      <c r="A136" s="50"/>
      <c r="B136" s="132" t="s">
        <v>44</v>
      </c>
      <c r="C136" s="43">
        <f t="shared" si="118"/>
        <v>0</v>
      </c>
      <c r="D136" s="130"/>
      <c r="E136" s="130"/>
      <c r="F136" s="131"/>
      <c r="G136" s="43">
        <f t="shared" ref="G136:G137" si="127">ROUND(SUM(H136:K136),0)</f>
        <v>0</v>
      </c>
      <c r="H136" s="130"/>
      <c r="I136" s="130"/>
      <c r="J136" s="130"/>
      <c r="K136" s="131"/>
      <c r="L136" s="45">
        <f t="shared" ref="L136:L137" si="128">ROUND(G136,0)</f>
        <v>0</v>
      </c>
    </row>
    <row r="137" spans="1:12" s="59" customFormat="1" ht="12" customHeight="1">
      <c r="A137" s="50"/>
      <c r="B137" s="154" t="s">
        <v>68</v>
      </c>
      <c r="C137" s="73">
        <f t="shared" si="118"/>
        <v>0</v>
      </c>
      <c r="D137" s="74"/>
      <c r="E137" s="74"/>
      <c r="F137" s="75"/>
      <c r="G137" s="73">
        <f t="shared" si="127"/>
        <v>0</v>
      </c>
      <c r="H137" s="74"/>
      <c r="I137" s="74"/>
      <c r="J137" s="74"/>
      <c r="K137" s="75"/>
      <c r="L137" s="76">
        <f t="shared" si="128"/>
        <v>0</v>
      </c>
    </row>
    <row r="138" spans="1:12" s="59" customFormat="1" ht="12" customHeight="1">
      <c r="A138" s="77"/>
      <c r="B138" s="153" t="s">
        <v>69</v>
      </c>
      <c r="C138" s="82">
        <f t="shared" si="118"/>
        <v>0</v>
      </c>
      <c r="D138" s="155">
        <f>D136+D137</f>
        <v>0</v>
      </c>
      <c r="E138" s="155">
        <f t="shared" ref="E138:L138" si="129">E136+E137</f>
        <v>0</v>
      </c>
      <c r="F138" s="156">
        <f t="shared" si="129"/>
        <v>0</v>
      </c>
      <c r="G138" s="82">
        <f t="shared" si="129"/>
        <v>0</v>
      </c>
      <c r="H138" s="155">
        <f t="shared" si="129"/>
        <v>0</v>
      </c>
      <c r="I138" s="155">
        <f t="shared" si="129"/>
        <v>0</v>
      </c>
      <c r="J138" s="155">
        <f t="shared" si="129"/>
        <v>0</v>
      </c>
      <c r="K138" s="156">
        <f t="shared" si="129"/>
        <v>0</v>
      </c>
      <c r="L138" s="83">
        <f t="shared" si="129"/>
        <v>0</v>
      </c>
    </row>
    <row r="139" spans="1:12" s="49" customFormat="1" ht="12" customHeight="1">
      <c r="A139" s="78">
        <v>2032</v>
      </c>
      <c r="B139" s="79"/>
      <c r="C139" s="73">
        <f t="shared" ref="C139" si="130">ROUND(SUM(D139:F139),0)</f>
        <v>0</v>
      </c>
      <c r="D139" s="80">
        <f>D142+D145</f>
        <v>0</v>
      </c>
      <c r="E139" s="80">
        <f t="shared" ref="E139:K139" si="131">E142+E145</f>
        <v>0</v>
      </c>
      <c r="F139" s="80">
        <f t="shared" si="131"/>
        <v>0</v>
      </c>
      <c r="G139" s="73">
        <f t="shared" si="131"/>
        <v>0</v>
      </c>
      <c r="H139" s="80">
        <f t="shared" si="131"/>
        <v>0</v>
      </c>
      <c r="I139" s="80">
        <f t="shared" si="131"/>
        <v>0</v>
      </c>
      <c r="J139" s="80">
        <f t="shared" si="131"/>
        <v>0</v>
      </c>
      <c r="K139" s="80">
        <f t="shared" si="131"/>
        <v>0</v>
      </c>
      <c r="L139" s="76">
        <f t="shared" si="117"/>
        <v>0</v>
      </c>
    </row>
    <row r="140" spans="1:12" s="59" customFormat="1" ht="12" customHeight="1">
      <c r="A140" s="50"/>
      <c r="B140" s="81" t="s">
        <v>41</v>
      </c>
      <c r="C140" s="51">
        <f t="shared" si="118"/>
        <v>0</v>
      </c>
      <c r="D140" s="52"/>
      <c r="E140" s="52"/>
      <c r="F140" s="53"/>
      <c r="G140" s="51">
        <f t="shared" si="119"/>
        <v>0</v>
      </c>
      <c r="H140" s="52"/>
      <c r="I140" s="52"/>
      <c r="J140" s="52"/>
      <c r="K140" s="53"/>
      <c r="L140" s="54">
        <f t="shared" si="117"/>
        <v>0</v>
      </c>
    </row>
    <row r="141" spans="1:12" s="59" customFormat="1" ht="12" customHeight="1">
      <c r="A141" s="50"/>
      <c r="B141" s="152" t="s">
        <v>68</v>
      </c>
      <c r="C141" s="51">
        <f t="shared" si="118"/>
        <v>0</v>
      </c>
      <c r="D141" s="52"/>
      <c r="E141" s="52"/>
      <c r="F141" s="53"/>
      <c r="G141" s="51">
        <f t="shared" si="119"/>
        <v>0</v>
      </c>
      <c r="H141" s="52"/>
      <c r="I141" s="52"/>
      <c r="J141" s="52"/>
      <c r="K141" s="53"/>
      <c r="L141" s="54">
        <f t="shared" si="117"/>
        <v>0</v>
      </c>
    </row>
    <row r="142" spans="1:12" s="59" customFormat="1" ht="12" customHeight="1">
      <c r="A142" s="50"/>
      <c r="B142" s="153" t="s">
        <v>69</v>
      </c>
      <c r="C142" s="82">
        <f t="shared" si="118"/>
        <v>0</v>
      </c>
      <c r="D142" s="155">
        <f>D140+D141</f>
        <v>0</v>
      </c>
      <c r="E142" s="155">
        <f t="shared" ref="E142:L142" si="132">E140+E141</f>
        <v>0</v>
      </c>
      <c r="F142" s="156">
        <f t="shared" si="132"/>
        <v>0</v>
      </c>
      <c r="G142" s="82">
        <f t="shared" si="132"/>
        <v>0</v>
      </c>
      <c r="H142" s="155">
        <f t="shared" si="132"/>
        <v>0</v>
      </c>
      <c r="I142" s="155">
        <f t="shared" si="132"/>
        <v>0</v>
      </c>
      <c r="J142" s="155">
        <f t="shared" si="132"/>
        <v>0</v>
      </c>
      <c r="K142" s="156">
        <f t="shared" si="132"/>
        <v>0</v>
      </c>
      <c r="L142" s="83">
        <f t="shared" si="132"/>
        <v>0</v>
      </c>
    </row>
    <row r="143" spans="1:12" s="59" customFormat="1" ht="12" customHeight="1">
      <c r="A143" s="50"/>
      <c r="B143" s="132" t="s">
        <v>44</v>
      </c>
      <c r="C143" s="43">
        <f t="shared" si="118"/>
        <v>0</v>
      </c>
      <c r="D143" s="130"/>
      <c r="E143" s="130"/>
      <c r="F143" s="131"/>
      <c r="G143" s="43">
        <f t="shared" ref="G143:G144" si="133">ROUND(SUM(H143:K143),0)</f>
        <v>0</v>
      </c>
      <c r="H143" s="130"/>
      <c r="I143" s="130"/>
      <c r="J143" s="130"/>
      <c r="K143" s="131"/>
      <c r="L143" s="45">
        <f t="shared" ref="L143:L144" si="134">ROUND(G143,0)</f>
        <v>0</v>
      </c>
    </row>
    <row r="144" spans="1:12" s="59" customFormat="1" ht="12" customHeight="1">
      <c r="A144" s="50"/>
      <c r="B144" s="154" t="s">
        <v>68</v>
      </c>
      <c r="C144" s="73">
        <f t="shared" si="118"/>
        <v>0</v>
      </c>
      <c r="D144" s="74"/>
      <c r="E144" s="74"/>
      <c r="F144" s="75"/>
      <c r="G144" s="73">
        <f t="shared" si="133"/>
        <v>0</v>
      </c>
      <c r="H144" s="74"/>
      <c r="I144" s="74"/>
      <c r="J144" s="74"/>
      <c r="K144" s="75"/>
      <c r="L144" s="76">
        <f t="shared" si="134"/>
        <v>0</v>
      </c>
    </row>
    <row r="145" spans="1:12" s="59" customFormat="1" ht="12" customHeight="1">
      <c r="A145" s="77"/>
      <c r="B145" s="153" t="s">
        <v>69</v>
      </c>
      <c r="C145" s="82">
        <f t="shared" si="118"/>
        <v>0</v>
      </c>
      <c r="D145" s="155">
        <f>D143+D144</f>
        <v>0</v>
      </c>
      <c r="E145" s="155">
        <f t="shared" ref="E145:L145" si="135">E143+E144</f>
        <v>0</v>
      </c>
      <c r="F145" s="156">
        <f t="shared" si="135"/>
        <v>0</v>
      </c>
      <c r="G145" s="82">
        <f t="shared" si="135"/>
        <v>0</v>
      </c>
      <c r="H145" s="155">
        <f t="shared" si="135"/>
        <v>0</v>
      </c>
      <c r="I145" s="155">
        <f t="shared" si="135"/>
        <v>0</v>
      </c>
      <c r="J145" s="155">
        <f t="shared" si="135"/>
        <v>0</v>
      </c>
      <c r="K145" s="156">
        <f t="shared" si="135"/>
        <v>0</v>
      </c>
      <c r="L145" s="83">
        <f t="shared" si="135"/>
        <v>0</v>
      </c>
    </row>
    <row r="146" spans="1:12" s="49" customFormat="1" ht="12" customHeight="1">
      <c r="A146" s="78">
        <v>2033</v>
      </c>
      <c r="B146" s="79"/>
      <c r="C146" s="73">
        <f t="shared" ref="C146" si="136">ROUND(SUM(D146:F146),0)</f>
        <v>0</v>
      </c>
      <c r="D146" s="80">
        <f>D149+D152</f>
        <v>0</v>
      </c>
      <c r="E146" s="80">
        <f t="shared" ref="E146:K146" si="137">E149+E152</f>
        <v>0</v>
      </c>
      <c r="F146" s="80">
        <f t="shared" si="137"/>
        <v>0</v>
      </c>
      <c r="G146" s="73">
        <f t="shared" si="137"/>
        <v>0</v>
      </c>
      <c r="H146" s="80">
        <f t="shared" si="137"/>
        <v>0</v>
      </c>
      <c r="I146" s="80">
        <f t="shared" si="137"/>
        <v>0</v>
      </c>
      <c r="J146" s="80">
        <f t="shared" si="137"/>
        <v>0</v>
      </c>
      <c r="K146" s="80">
        <f t="shared" si="137"/>
        <v>0</v>
      </c>
      <c r="L146" s="76">
        <f t="shared" si="117"/>
        <v>0</v>
      </c>
    </row>
    <row r="147" spans="1:12" s="59" customFormat="1" ht="12" customHeight="1">
      <c r="A147" s="50"/>
      <c r="B147" s="81" t="s">
        <v>41</v>
      </c>
      <c r="C147" s="51">
        <f t="shared" si="118"/>
        <v>0</v>
      </c>
      <c r="D147" s="52"/>
      <c r="E147" s="52"/>
      <c r="F147" s="53"/>
      <c r="G147" s="51">
        <f t="shared" si="119"/>
        <v>0</v>
      </c>
      <c r="H147" s="52"/>
      <c r="I147" s="52"/>
      <c r="J147" s="52"/>
      <c r="K147" s="53"/>
      <c r="L147" s="54">
        <f t="shared" si="117"/>
        <v>0</v>
      </c>
    </row>
    <row r="148" spans="1:12" s="59" customFormat="1" ht="12" customHeight="1">
      <c r="A148" s="50"/>
      <c r="B148" s="152" t="s">
        <v>68</v>
      </c>
      <c r="C148" s="51">
        <f t="shared" si="118"/>
        <v>0</v>
      </c>
      <c r="D148" s="52"/>
      <c r="E148" s="52"/>
      <c r="F148" s="53"/>
      <c r="G148" s="51">
        <f t="shared" si="119"/>
        <v>0</v>
      </c>
      <c r="H148" s="52"/>
      <c r="I148" s="52"/>
      <c r="J148" s="52"/>
      <c r="K148" s="53"/>
      <c r="L148" s="54">
        <f t="shared" si="117"/>
        <v>0</v>
      </c>
    </row>
    <row r="149" spans="1:12" s="59" customFormat="1" ht="12" customHeight="1">
      <c r="A149" s="50"/>
      <c r="B149" s="153" t="s">
        <v>69</v>
      </c>
      <c r="C149" s="82">
        <f t="shared" si="118"/>
        <v>0</v>
      </c>
      <c r="D149" s="155">
        <f>D147+D148</f>
        <v>0</v>
      </c>
      <c r="E149" s="155">
        <f t="shared" ref="E149:L149" si="138">E147+E148</f>
        <v>0</v>
      </c>
      <c r="F149" s="156">
        <f t="shared" si="138"/>
        <v>0</v>
      </c>
      <c r="G149" s="82">
        <f t="shared" si="138"/>
        <v>0</v>
      </c>
      <c r="H149" s="155">
        <f t="shared" si="138"/>
        <v>0</v>
      </c>
      <c r="I149" s="155">
        <f t="shared" si="138"/>
        <v>0</v>
      </c>
      <c r="J149" s="155">
        <f t="shared" si="138"/>
        <v>0</v>
      </c>
      <c r="K149" s="156">
        <f t="shared" si="138"/>
        <v>0</v>
      </c>
      <c r="L149" s="83">
        <f t="shared" si="138"/>
        <v>0</v>
      </c>
    </row>
    <row r="150" spans="1:12" s="59" customFormat="1" ht="12" customHeight="1">
      <c r="A150" s="50"/>
      <c r="B150" s="132" t="s">
        <v>44</v>
      </c>
      <c r="C150" s="43">
        <f t="shared" si="118"/>
        <v>0</v>
      </c>
      <c r="D150" s="130"/>
      <c r="E150" s="130"/>
      <c r="F150" s="131"/>
      <c r="G150" s="43">
        <f t="shared" ref="G150:G151" si="139">ROUND(SUM(H150:K150),0)</f>
        <v>0</v>
      </c>
      <c r="H150" s="130"/>
      <c r="I150" s="130"/>
      <c r="J150" s="130"/>
      <c r="K150" s="131"/>
      <c r="L150" s="45">
        <f t="shared" ref="L150:L151" si="140">ROUND(G150,0)</f>
        <v>0</v>
      </c>
    </row>
    <row r="151" spans="1:12" s="59" customFormat="1" ht="12" customHeight="1">
      <c r="A151" s="50"/>
      <c r="B151" s="154" t="s">
        <v>68</v>
      </c>
      <c r="C151" s="73">
        <f t="shared" si="118"/>
        <v>0</v>
      </c>
      <c r="D151" s="74"/>
      <c r="E151" s="74"/>
      <c r="F151" s="75"/>
      <c r="G151" s="73">
        <f t="shared" si="139"/>
        <v>0</v>
      </c>
      <c r="H151" s="74"/>
      <c r="I151" s="74"/>
      <c r="J151" s="74"/>
      <c r="K151" s="75"/>
      <c r="L151" s="76">
        <f t="shared" si="140"/>
        <v>0</v>
      </c>
    </row>
    <row r="152" spans="1:12" s="59" customFormat="1" ht="12" customHeight="1">
      <c r="A152" s="77"/>
      <c r="B152" s="153" t="s">
        <v>69</v>
      </c>
      <c r="C152" s="82">
        <f t="shared" si="118"/>
        <v>0</v>
      </c>
      <c r="D152" s="155">
        <f>D150+D151</f>
        <v>0</v>
      </c>
      <c r="E152" s="155">
        <f t="shared" ref="E152:L152" si="141">E150+E151</f>
        <v>0</v>
      </c>
      <c r="F152" s="156">
        <f t="shared" si="141"/>
        <v>0</v>
      </c>
      <c r="G152" s="82">
        <f t="shared" si="141"/>
        <v>0</v>
      </c>
      <c r="H152" s="155">
        <f t="shared" si="141"/>
        <v>0</v>
      </c>
      <c r="I152" s="155">
        <f t="shared" si="141"/>
        <v>0</v>
      </c>
      <c r="J152" s="155">
        <f t="shared" si="141"/>
        <v>0</v>
      </c>
      <c r="K152" s="156">
        <f t="shared" si="141"/>
        <v>0</v>
      </c>
      <c r="L152" s="83">
        <f t="shared" si="141"/>
        <v>0</v>
      </c>
    </row>
    <row r="153" spans="1:12" s="49" customFormat="1" ht="12" customHeight="1">
      <c r="A153" s="78">
        <v>2034</v>
      </c>
      <c r="B153" s="79"/>
      <c r="C153" s="73">
        <f t="shared" ref="C153" si="142">ROUND(SUM(D153:F153),0)</f>
        <v>0</v>
      </c>
      <c r="D153" s="80">
        <f>D156+D159</f>
        <v>0</v>
      </c>
      <c r="E153" s="80">
        <f t="shared" ref="E153:K153" si="143">E156+E159</f>
        <v>0</v>
      </c>
      <c r="F153" s="80">
        <f t="shared" si="143"/>
        <v>0</v>
      </c>
      <c r="G153" s="73">
        <f t="shared" si="143"/>
        <v>0</v>
      </c>
      <c r="H153" s="80">
        <f t="shared" si="143"/>
        <v>0</v>
      </c>
      <c r="I153" s="80">
        <f t="shared" si="143"/>
        <v>0</v>
      </c>
      <c r="J153" s="80">
        <f t="shared" si="143"/>
        <v>0</v>
      </c>
      <c r="K153" s="80">
        <f t="shared" si="143"/>
        <v>0</v>
      </c>
      <c r="L153" s="76">
        <f t="shared" si="117"/>
        <v>0</v>
      </c>
    </row>
    <row r="154" spans="1:12" s="59" customFormat="1" ht="12" customHeight="1">
      <c r="A154" s="50"/>
      <c r="B154" s="81" t="s">
        <v>41</v>
      </c>
      <c r="C154" s="51">
        <f t="shared" si="118"/>
        <v>0</v>
      </c>
      <c r="D154" s="52"/>
      <c r="E154" s="52"/>
      <c r="F154" s="53"/>
      <c r="G154" s="51">
        <f t="shared" si="119"/>
        <v>0</v>
      </c>
      <c r="H154" s="52"/>
      <c r="I154" s="52"/>
      <c r="J154" s="52"/>
      <c r="K154" s="53"/>
      <c r="L154" s="54">
        <f t="shared" si="117"/>
        <v>0</v>
      </c>
    </row>
    <row r="155" spans="1:12" s="59" customFormat="1" ht="12" customHeight="1">
      <c r="A155" s="50"/>
      <c r="B155" s="152" t="s">
        <v>68</v>
      </c>
      <c r="C155" s="51">
        <f t="shared" si="118"/>
        <v>0</v>
      </c>
      <c r="D155" s="52"/>
      <c r="E155" s="52"/>
      <c r="F155" s="53"/>
      <c r="G155" s="51">
        <f t="shared" si="119"/>
        <v>0</v>
      </c>
      <c r="H155" s="52"/>
      <c r="I155" s="52"/>
      <c r="J155" s="52"/>
      <c r="K155" s="53"/>
      <c r="L155" s="54">
        <f t="shared" si="117"/>
        <v>0</v>
      </c>
    </row>
    <row r="156" spans="1:12" s="59" customFormat="1" ht="12" customHeight="1">
      <c r="A156" s="50"/>
      <c r="B156" s="153" t="s">
        <v>69</v>
      </c>
      <c r="C156" s="82">
        <f t="shared" si="118"/>
        <v>0</v>
      </c>
      <c r="D156" s="155">
        <f>D154+D155</f>
        <v>0</v>
      </c>
      <c r="E156" s="155">
        <f t="shared" ref="E156:L156" si="144">E154+E155</f>
        <v>0</v>
      </c>
      <c r="F156" s="156">
        <f t="shared" si="144"/>
        <v>0</v>
      </c>
      <c r="G156" s="82">
        <f t="shared" si="144"/>
        <v>0</v>
      </c>
      <c r="H156" s="155">
        <f t="shared" si="144"/>
        <v>0</v>
      </c>
      <c r="I156" s="155">
        <f t="shared" si="144"/>
        <v>0</v>
      </c>
      <c r="J156" s="155">
        <f t="shared" si="144"/>
        <v>0</v>
      </c>
      <c r="K156" s="156">
        <f t="shared" si="144"/>
        <v>0</v>
      </c>
      <c r="L156" s="83">
        <f t="shared" si="144"/>
        <v>0</v>
      </c>
    </row>
    <row r="157" spans="1:12" s="59" customFormat="1" ht="12" customHeight="1">
      <c r="A157" s="50"/>
      <c r="B157" s="132" t="s">
        <v>44</v>
      </c>
      <c r="C157" s="43">
        <f t="shared" si="118"/>
        <v>0</v>
      </c>
      <c r="D157" s="130"/>
      <c r="E157" s="130"/>
      <c r="F157" s="131"/>
      <c r="G157" s="43">
        <f t="shared" ref="G157:G158" si="145">ROUND(SUM(H157:K157),0)</f>
        <v>0</v>
      </c>
      <c r="H157" s="130"/>
      <c r="I157" s="130"/>
      <c r="J157" s="130"/>
      <c r="K157" s="131"/>
      <c r="L157" s="45">
        <f t="shared" ref="L157:L158" si="146">ROUND(G157,0)</f>
        <v>0</v>
      </c>
    </row>
    <row r="158" spans="1:12" s="59" customFormat="1" ht="12" customHeight="1">
      <c r="A158" s="50"/>
      <c r="B158" s="154" t="s">
        <v>68</v>
      </c>
      <c r="C158" s="73">
        <f t="shared" si="118"/>
        <v>0</v>
      </c>
      <c r="D158" s="74"/>
      <c r="E158" s="74"/>
      <c r="F158" s="75"/>
      <c r="G158" s="73">
        <f t="shared" si="145"/>
        <v>0</v>
      </c>
      <c r="H158" s="74"/>
      <c r="I158" s="74"/>
      <c r="J158" s="74"/>
      <c r="K158" s="75"/>
      <c r="L158" s="76">
        <f t="shared" si="146"/>
        <v>0</v>
      </c>
    </row>
    <row r="159" spans="1:12" s="59" customFormat="1" ht="12" customHeight="1">
      <c r="A159" s="77"/>
      <c r="B159" s="153" t="s">
        <v>69</v>
      </c>
      <c r="C159" s="82">
        <f t="shared" si="118"/>
        <v>0</v>
      </c>
      <c r="D159" s="155">
        <f>D157+D158</f>
        <v>0</v>
      </c>
      <c r="E159" s="155">
        <f t="shared" ref="E159:L159" si="147">E157+E158</f>
        <v>0</v>
      </c>
      <c r="F159" s="156">
        <f t="shared" si="147"/>
        <v>0</v>
      </c>
      <c r="G159" s="82">
        <f t="shared" si="147"/>
        <v>0</v>
      </c>
      <c r="H159" s="155">
        <f t="shared" si="147"/>
        <v>0</v>
      </c>
      <c r="I159" s="155">
        <f t="shared" si="147"/>
        <v>0</v>
      </c>
      <c r="J159" s="155">
        <f t="shared" si="147"/>
        <v>0</v>
      </c>
      <c r="K159" s="156">
        <f t="shared" si="147"/>
        <v>0</v>
      </c>
      <c r="L159" s="83">
        <f t="shared" si="147"/>
        <v>0</v>
      </c>
    </row>
    <row r="160" spans="1:12" s="49" customFormat="1" ht="12" hidden="1" customHeight="1">
      <c r="A160" s="78">
        <v>2034</v>
      </c>
      <c r="B160" s="79"/>
      <c r="C160" s="73">
        <f t="shared" ref="C160" si="148">ROUND(SUM(D160:F160),0)</f>
        <v>0</v>
      </c>
      <c r="D160" s="80">
        <f>D163+D166</f>
        <v>0</v>
      </c>
      <c r="E160" s="80">
        <f t="shared" ref="E160:K160" si="149">E163+E166</f>
        <v>0</v>
      </c>
      <c r="F160" s="80">
        <f t="shared" si="149"/>
        <v>0</v>
      </c>
      <c r="G160" s="73">
        <f t="shared" si="149"/>
        <v>0</v>
      </c>
      <c r="H160" s="80">
        <f t="shared" si="149"/>
        <v>0</v>
      </c>
      <c r="I160" s="80">
        <f t="shared" si="149"/>
        <v>0</v>
      </c>
      <c r="J160" s="80">
        <f t="shared" si="149"/>
        <v>0</v>
      </c>
      <c r="K160" s="80">
        <f t="shared" si="149"/>
        <v>0</v>
      </c>
      <c r="L160" s="76">
        <f t="shared" si="117"/>
        <v>0</v>
      </c>
    </row>
    <row r="161" spans="1:12" s="59" customFormat="1" ht="12" hidden="1" customHeight="1">
      <c r="A161" s="50"/>
      <c r="B161" s="81" t="s">
        <v>41</v>
      </c>
      <c r="C161" s="51">
        <f t="shared" si="118"/>
        <v>0</v>
      </c>
      <c r="D161" s="52"/>
      <c r="E161" s="52"/>
      <c r="F161" s="53"/>
      <c r="G161" s="51">
        <f t="shared" si="119"/>
        <v>0</v>
      </c>
      <c r="H161" s="52"/>
      <c r="I161" s="52"/>
      <c r="J161" s="52"/>
      <c r="K161" s="53"/>
      <c r="L161" s="54">
        <f t="shared" si="117"/>
        <v>0</v>
      </c>
    </row>
    <row r="162" spans="1:12" s="59" customFormat="1" ht="12" hidden="1" customHeight="1">
      <c r="A162" s="50"/>
      <c r="B162" s="152" t="s">
        <v>68</v>
      </c>
      <c r="C162" s="51">
        <f t="shared" si="118"/>
        <v>0</v>
      </c>
      <c r="D162" s="52"/>
      <c r="E162" s="52"/>
      <c r="F162" s="53"/>
      <c r="G162" s="51">
        <f t="shared" si="119"/>
        <v>0</v>
      </c>
      <c r="H162" s="52"/>
      <c r="I162" s="52"/>
      <c r="J162" s="52"/>
      <c r="K162" s="53"/>
      <c r="L162" s="54">
        <f t="shared" si="117"/>
        <v>0</v>
      </c>
    </row>
    <row r="163" spans="1:12" s="59" customFormat="1" ht="12" hidden="1" customHeight="1">
      <c r="A163" s="50"/>
      <c r="B163" s="153" t="s">
        <v>69</v>
      </c>
      <c r="C163" s="82">
        <f t="shared" si="118"/>
        <v>0</v>
      </c>
      <c r="D163" s="155">
        <f>D161+D162</f>
        <v>0</v>
      </c>
      <c r="E163" s="155">
        <f t="shared" ref="E163:L163" si="150">E161+E162</f>
        <v>0</v>
      </c>
      <c r="F163" s="156">
        <f t="shared" si="150"/>
        <v>0</v>
      </c>
      <c r="G163" s="82">
        <f t="shared" si="150"/>
        <v>0</v>
      </c>
      <c r="H163" s="155">
        <f t="shared" si="150"/>
        <v>0</v>
      </c>
      <c r="I163" s="155">
        <f t="shared" si="150"/>
        <v>0</v>
      </c>
      <c r="J163" s="155">
        <f t="shared" si="150"/>
        <v>0</v>
      </c>
      <c r="K163" s="156">
        <f t="shared" si="150"/>
        <v>0</v>
      </c>
      <c r="L163" s="83">
        <f t="shared" si="150"/>
        <v>0</v>
      </c>
    </row>
    <row r="164" spans="1:12" s="59" customFormat="1" ht="12" hidden="1" customHeight="1">
      <c r="A164" s="50"/>
      <c r="B164" s="132" t="s">
        <v>44</v>
      </c>
      <c r="C164" s="43">
        <f t="shared" si="118"/>
        <v>0</v>
      </c>
      <c r="D164" s="130"/>
      <c r="E164" s="130"/>
      <c r="F164" s="131"/>
      <c r="G164" s="43">
        <f t="shared" ref="G164:G165" si="151">ROUND(SUM(H164:K164),0)</f>
        <v>0</v>
      </c>
      <c r="H164" s="130"/>
      <c r="I164" s="130"/>
      <c r="J164" s="130"/>
      <c r="K164" s="131"/>
      <c r="L164" s="45">
        <f t="shared" ref="L164:L165" si="152">ROUND(G164,0)</f>
        <v>0</v>
      </c>
    </row>
    <row r="165" spans="1:12" s="59" customFormat="1" ht="12" hidden="1" customHeight="1">
      <c r="A165" s="50"/>
      <c r="B165" s="154" t="s">
        <v>68</v>
      </c>
      <c r="C165" s="73">
        <f t="shared" si="118"/>
        <v>0</v>
      </c>
      <c r="D165" s="74"/>
      <c r="E165" s="74"/>
      <c r="F165" s="75"/>
      <c r="G165" s="73">
        <f t="shared" si="151"/>
        <v>0</v>
      </c>
      <c r="H165" s="74"/>
      <c r="I165" s="74"/>
      <c r="J165" s="74"/>
      <c r="K165" s="75"/>
      <c r="L165" s="76">
        <f t="shared" si="152"/>
        <v>0</v>
      </c>
    </row>
    <row r="166" spans="1:12" s="59" customFormat="1" ht="12" hidden="1" customHeight="1">
      <c r="A166" s="77"/>
      <c r="B166" s="153" t="s">
        <v>69</v>
      </c>
      <c r="C166" s="82">
        <f t="shared" si="118"/>
        <v>0</v>
      </c>
      <c r="D166" s="155">
        <f>D164+D165</f>
        <v>0</v>
      </c>
      <c r="E166" s="155">
        <f t="shared" ref="E166:L166" si="153">E164+E165</f>
        <v>0</v>
      </c>
      <c r="F166" s="156">
        <f t="shared" si="153"/>
        <v>0</v>
      </c>
      <c r="G166" s="82">
        <f t="shared" si="153"/>
        <v>0</v>
      </c>
      <c r="H166" s="155">
        <f t="shared" si="153"/>
        <v>0</v>
      </c>
      <c r="I166" s="155">
        <f t="shared" si="153"/>
        <v>0</v>
      </c>
      <c r="J166" s="155">
        <f t="shared" si="153"/>
        <v>0</v>
      </c>
      <c r="K166" s="156">
        <f t="shared" si="153"/>
        <v>0</v>
      </c>
      <c r="L166" s="83">
        <f t="shared" si="153"/>
        <v>0</v>
      </c>
    </row>
    <row r="167" spans="1:12" s="49" customFormat="1" ht="12" hidden="1" customHeight="1">
      <c r="A167" s="78">
        <v>2035</v>
      </c>
      <c r="B167" s="79"/>
      <c r="C167" s="73">
        <f t="shared" ref="C167" si="154">ROUND(SUM(D167:F167),0)</f>
        <v>0</v>
      </c>
      <c r="D167" s="80">
        <f>D170+D173</f>
        <v>0</v>
      </c>
      <c r="E167" s="80">
        <f t="shared" ref="E167:K167" si="155">E170+E173</f>
        <v>0</v>
      </c>
      <c r="F167" s="80">
        <f t="shared" si="155"/>
        <v>0</v>
      </c>
      <c r="G167" s="73">
        <f t="shared" si="155"/>
        <v>0</v>
      </c>
      <c r="H167" s="80">
        <f t="shared" si="155"/>
        <v>0</v>
      </c>
      <c r="I167" s="80">
        <f t="shared" si="155"/>
        <v>0</v>
      </c>
      <c r="J167" s="80">
        <f t="shared" si="155"/>
        <v>0</v>
      </c>
      <c r="K167" s="80">
        <f t="shared" si="155"/>
        <v>0</v>
      </c>
      <c r="L167" s="76">
        <f t="shared" si="117"/>
        <v>0</v>
      </c>
    </row>
    <row r="168" spans="1:12" s="59" customFormat="1" ht="12" hidden="1" customHeight="1">
      <c r="A168" s="50"/>
      <c r="B168" s="81" t="s">
        <v>41</v>
      </c>
      <c r="C168" s="51">
        <f t="shared" si="118"/>
        <v>0</v>
      </c>
      <c r="D168" s="52"/>
      <c r="E168" s="52"/>
      <c r="F168" s="53"/>
      <c r="G168" s="51">
        <f t="shared" si="119"/>
        <v>0</v>
      </c>
      <c r="H168" s="52"/>
      <c r="I168" s="52"/>
      <c r="J168" s="52"/>
      <c r="K168" s="53"/>
      <c r="L168" s="54">
        <f t="shared" si="117"/>
        <v>0</v>
      </c>
    </row>
    <row r="169" spans="1:12" s="59" customFormat="1" ht="12" hidden="1" customHeight="1">
      <c r="A169" s="50"/>
      <c r="B169" s="152" t="s">
        <v>68</v>
      </c>
      <c r="C169" s="51">
        <f t="shared" si="118"/>
        <v>0</v>
      </c>
      <c r="D169" s="52"/>
      <c r="E169" s="52"/>
      <c r="F169" s="53"/>
      <c r="G169" s="51">
        <f t="shared" si="119"/>
        <v>0</v>
      </c>
      <c r="H169" s="52"/>
      <c r="I169" s="52"/>
      <c r="J169" s="52"/>
      <c r="K169" s="53"/>
      <c r="L169" s="54">
        <f t="shared" si="117"/>
        <v>0</v>
      </c>
    </row>
    <row r="170" spans="1:12" s="59" customFormat="1" ht="12" hidden="1" customHeight="1">
      <c r="A170" s="50"/>
      <c r="B170" s="153" t="s">
        <v>69</v>
      </c>
      <c r="C170" s="82">
        <f t="shared" si="118"/>
        <v>0</v>
      </c>
      <c r="D170" s="155">
        <f>D168+D169</f>
        <v>0</v>
      </c>
      <c r="E170" s="155">
        <f t="shared" ref="E170:L170" si="156">E168+E169</f>
        <v>0</v>
      </c>
      <c r="F170" s="156">
        <f t="shared" si="156"/>
        <v>0</v>
      </c>
      <c r="G170" s="82">
        <f t="shared" si="156"/>
        <v>0</v>
      </c>
      <c r="H170" s="155">
        <f t="shared" si="156"/>
        <v>0</v>
      </c>
      <c r="I170" s="155">
        <f t="shared" si="156"/>
        <v>0</v>
      </c>
      <c r="J170" s="155">
        <f t="shared" si="156"/>
        <v>0</v>
      </c>
      <c r="K170" s="156">
        <f t="shared" si="156"/>
        <v>0</v>
      </c>
      <c r="L170" s="83">
        <f t="shared" si="156"/>
        <v>0</v>
      </c>
    </row>
    <row r="171" spans="1:12" s="59" customFormat="1" ht="12" hidden="1" customHeight="1">
      <c r="A171" s="50"/>
      <c r="B171" s="132" t="s">
        <v>44</v>
      </c>
      <c r="C171" s="43">
        <f t="shared" si="118"/>
        <v>0</v>
      </c>
      <c r="D171" s="130"/>
      <c r="E171" s="130"/>
      <c r="F171" s="131"/>
      <c r="G171" s="43">
        <f t="shared" ref="G171:G172" si="157">ROUND(SUM(H171:K171),0)</f>
        <v>0</v>
      </c>
      <c r="H171" s="130"/>
      <c r="I171" s="130"/>
      <c r="J171" s="130"/>
      <c r="K171" s="131"/>
      <c r="L171" s="45">
        <f t="shared" ref="L171:L172" si="158">ROUND(G171,0)</f>
        <v>0</v>
      </c>
    </row>
    <row r="172" spans="1:12" s="59" customFormat="1" ht="12" hidden="1" customHeight="1">
      <c r="A172" s="50"/>
      <c r="B172" s="154" t="s">
        <v>68</v>
      </c>
      <c r="C172" s="73">
        <f t="shared" si="118"/>
        <v>0</v>
      </c>
      <c r="D172" s="74"/>
      <c r="E172" s="74"/>
      <c r="F172" s="75"/>
      <c r="G172" s="73">
        <f t="shared" si="157"/>
        <v>0</v>
      </c>
      <c r="H172" s="74"/>
      <c r="I172" s="74"/>
      <c r="J172" s="74"/>
      <c r="K172" s="75"/>
      <c r="L172" s="76">
        <f t="shared" si="158"/>
        <v>0</v>
      </c>
    </row>
    <row r="173" spans="1:12" s="59" customFormat="1" ht="12" hidden="1" customHeight="1">
      <c r="A173" s="77"/>
      <c r="B173" s="153" t="s">
        <v>69</v>
      </c>
      <c r="C173" s="82">
        <f t="shared" si="118"/>
        <v>0</v>
      </c>
      <c r="D173" s="155">
        <f>D171+D172</f>
        <v>0</v>
      </c>
      <c r="E173" s="155">
        <f t="shared" ref="E173:L173" si="159">E171+E172</f>
        <v>0</v>
      </c>
      <c r="F173" s="156">
        <f t="shared" si="159"/>
        <v>0</v>
      </c>
      <c r="G173" s="82">
        <f t="shared" si="159"/>
        <v>0</v>
      </c>
      <c r="H173" s="155">
        <f t="shared" si="159"/>
        <v>0</v>
      </c>
      <c r="I173" s="155">
        <f t="shared" si="159"/>
        <v>0</v>
      </c>
      <c r="J173" s="155">
        <f t="shared" si="159"/>
        <v>0</v>
      </c>
      <c r="K173" s="156">
        <f t="shared" si="159"/>
        <v>0</v>
      </c>
      <c r="L173" s="83">
        <f t="shared" si="159"/>
        <v>0</v>
      </c>
    </row>
    <row r="174" spans="1:12" s="49" customFormat="1" ht="12" hidden="1" customHeight="1">
      <c r="A174" s="78">
        <v>2036</v>
      </c>
      <c r="B174" s="79"/>
      <c r="C174" s="73">
        <f t="shared" ref="C174" si="160">ROUND(SUM(D174:F174),0)</f>
        <v>0</v>
      </c>
      <c r="D174" s="80">
        <f>D177+D180</f>
        <v>0</v>
      </c>
      <c r="E174" s="80">
        <f t="shared" ref="E174:K174" si="161">E177+E180</f>
        <v>0</v>
      </c>
      <c r="F174" s="80">
        <f t="shared" si="161"/>
        <v>0</v>
      </c>
      <c r="G174" s="73">
        <f t="shared" si="161"/>
        <v>0</v>
      </c>
      <c r="H174" s="80">
        <f t="shared" si="161"/>
        <v>0</v>
      </c>
      <c r="I174" s="80">
        <f t="shared" si="161"/>
        <v>0</v>
      </c>
      <c r="J174" s="80">
        <f t="shared" si="161"/>
        <v>0</v>
      </c>
      <c r="K174" s="80">
        <f t="shared" si="161"/>
        <v>0</v>
      </c>
      <c r="L174" s="76">
        <f t="shared" si="117"/>
        <v>0</v>
      </c>
    </row>
    <row r="175" spans="1:12" s="59" customFormat="1" ht="12" hidden="1" customHeight="1">
      <c r="A175" s="50"/>
      <c r="B175" s="81" t="s">
        <v>41</v>
      </c>
      <c r="C175" s="51">
        <f t="shared" si="118"/>
        <v>0</v>
      </c>
      <c r="D175" s="52"/>
      <c r="E175" s="52"/>
      <c r="F175" s="53"/>
      <c r="G175" s="51">
        <f t="shared" si="119"/>
        <v>0</v>
      </c>
      <c r="H175" s="52"/>
      <c r="I175" s="52"/>
      <c r="J175" s="52"/>
      <c r="K175" s="53"/>
      <c r="L175" s="54">
        <f t="shared" si="117"/>
        <v>0</v>
      </c>
    </row>
    <row r="176" spans="1:12" s="59" customFormat="1" ht="12" hidden="1" customHeight="1">
      <c r="A176" s="50"/>
      <c r="B176" s="152" t="s">
        <v>68</v>
      </c>
      <c r="C176" s="51">
        <f t="shared" si="118"/>
        <v>0</v>
      </c>
      <c r="D176" s="52"/>
      <c r="E176" s="52"/>
      <c r="F176" s="53"/>
      <c r="G176" s="51">
        <f t="shared" si="119"/>
        <v>0</v>
      </c>
      <c r="H176" s="52"/>
      <c r="I176" s="52"/>
      <c r="J176" s="52"/>
      <c r="K176" s="53"/>
      <c r="L176" s="54">
        <f t="shared" si="117"/>
        <v>0</v>
      </c>
    </row>
    <row r="177" spans="1:256" s="59" customFormat="1" ht="12" hidden="1" customHeight="1">
      <c r="A177" s="50"/>
      <c r="B177" s="153" t="s">
        <v>69</v>
      </c>
      <c r="C177" s="82">
        <f t="shared" si="118"/>
        <v>0</v>
      </c>
      <c r="D177" s="155">
        <f>D175+D176</f>
        <v>0</v>
      </c>
      <c r="E177" s="155">
        <f t="shared" ref="E177:L177" si="162">E175+E176</f>
        <v>0</v>
      </c>
      <c r="F177" s="156">
        <f t="shared" si="162"/>
        <v>0</v>
      </c>
      <c r="G177" s="82">
        <f t="shared" si="162"/>
        <v>0</v>
      </c>
      <c r="H177" s="155">
        <f t="shared" si="162"/>
        <v>0</v>
      </c>
      <c r="I177" s="155">
        <f t="shared" si="162"/>
        <v>0</v>
      </c>
      <c r="J177" s="155">
        <f t="shared" si="162"/>
        <v>0</v>
      </c>
      <c r="K177" s="156">
        <f t="shared" si="162"/>
        <v>0</v>
      </c>
      <c r="L177" s="83">
        <f t="shared" si="162"/>
        <v>0</v>
      </c>
    </row>
    <row r="178" spans="1:256" s="59" customFormat="1" ht="12" hidden="1" customHeight="1">
      <c r="A178" s="50"/>
      <c r="B178" s="132" t="s">
        <v>44</v>
      </c>
      <c r="C178" s="43">
        <f t="shared" si="118"/>
        <v>0</v>
      </c>
      <c r="D178" s="130"/>
      <c r="E178" s="130"/>
      <c r="F178" s="131"/>
      <c r="G178" s="43">
        <f t="shared" ref="G178:G179" si="163">ROUND(SUM(H178:K178),0)</f>
        <v>0</v>
      </c>
      <c r="H178" s="130"/>
      <c r="I178" s="130"/>
      <c r="J178" s="130"/>
      <c r="K178" s="131"/>
      <c r="L178" s="45">
        <f t="shared" ref="L178:L179" si="164">ROUND(G178,0)</f>
        <v>0</v>
      </c>
    </row>
    <row r="179" spans="1:256" s="59" customFormat="1" ht="12" hidden="1" customHeight="1">
      <c r="A179" s="50"/>
      <c r="B179" s="154" t="s">
        <v>68</v>
      </c>
      <c r="C179" s="73">
        <f t="shared" si="118"/>
        <v>0</v>
      </c>
      <c r="D179" s="74"/>
      <c r="E179" s="74"/>
      <c r="F179" s="75"/>
      <c r="G179" s="73">
        <f t="shared" si="163"/>
        <v>0</v>
      </c>
      <c r="H179" s="74"/>
      <c r="I179" s="74"/>
      <c r="J179" s="74"/>
      <c r="K179" s="75"/>
      <c r="L179" s="76">
        <f t="shared" si="164"/>
        <v>0</v>
      </c>
    </row>
    <row r="180" spans="1:256" s="59" customFormat="1" ht="12" hidden="1" customHeight="1">
      <c r="A180" s="77"/>
      <c r="B180" s="153" t="s">
        <v>69</v>
      </c>
      <c r="C180" s="82">
        <f t="shared" si="118"/>
        <v>0</v>
      </c>
      <c r="D180" s="155">
        <f>D178+D179</f>
        <v>0</v>
      </c>
      <c r="E180" s="155">
        <f t="shared" ref="E180:L180" si="165">E178+E179</f>
        <v>0</v>
      </c>
      <c r="F180" s="156">
        <f t="shared" si="165"/>
        <v>0</v>
      </c>
      <c r="G180" s="82">
        <f t="shared" si="165"/>
        <v>0</v>
      </c>
      <c r="H180" s="155">
        <f t="shared" si="165"/>
        <v>0</v>
      </c>
      <c r="I180" s="155">
        <f t="shared" si="165"/>
        <v>0</v>
      </c>
      <c r="J180" s="155">
        <f t="shared" si="165"/>
        <v>0</v>
      </c>
      <c r="K180" s="156">
        <f t="shared" si="165"/>
        <v>0</v>
      </c>
      <c r="L180" s="83">
        <f t="shared" si="165"/>
        <v>0</v>
      </c>
    </row>
    <row r="181" spans="1:256" s="49" customFormat="1" ht="12" hidden="1" customHeight="1">
      <c r="A181" s="78">
        <v>2037</v>
      </c>
      <c r="B181" s="79"/>
      <c r="C181" s="73">
        <f t="shared" ref="C181" si="166">ROUND(SUM(D181:F181),0)</f>
        <v>0</v>
      </c>
      <c r="D181" s="80">
        <f>D184+D187</f>
        <v>0</v>
      </c>
      <c r="E181" s="80">
        <f t="shared" ref="E181:K181" si="167">E184+E187</f>
        <v>0</v>
      </c>
      <c r="F181" s="80">
        <f t="shared" si="167"/>
        <v>0</v>
      </c>
      <c r="G181" s="73">
        <f t="shared" si="167"/>
        <v>0</v>
      </c>
      <c r="H181" s="80">
        <f t="shared" si="167"/>
        <v>0</v>
      </c>
      <c r="I181" s="80">
        <f t="shared" si="167"/>
        <v>0</v>
      </c>
      <c r="J181" s="80">
        <f t="shared" si="167"/>
        <v>0</v>
      </c>
      <c r="K181" s="80">
        <f t="shared" si="167"/>
        <v>0</v>
      </c>
      <c r="L181" s="76">
        <f t="shared" si="117"/>
        <v>0</v>
      </c>
    </row>
    <row r="182" spans="1:256" s="59" customFormat="1" ht="12" hidden="1" customHeight="1">
      <c r="A182" s="50"/>
      <c r="B182" s="81" t="s">
        <v>41</v>
      </c>
      <c r="C182" s="51">
        <f t="shared" ref="C182:C187" si="168">ROUND(SUM(D182:F182),0)</f>
        <v>0</v>
      </c>
      <c r="D182" s="52"/>
      <c r="E182" s="52"/>
      <c r="F182" s="53"/>
      <c r="G182" s="51">
        <f t="shared" ref="G182:G183" si="169">ROUND(SUM(H182:K182),0)</f>
        <v>0</v>
      </c>
      <c r="H182" s="52"/>
      <c r="I182" s="52"/>
      <c r="J182" s="52"/>
      <c r="K182" s="53"/>
      <c r="L182" s="54">
        <f t="shared" si="117"/>
        <v>0</v>
      </c>
    </row>
    <row r="183" spans="1:256" s="59" customFormat="1" ht="12" hidden="1" customHeight="1">
      <c r="A183" s="50"/>
      <c r="B183" s="152" t="s">
        <v>68</v>
      </c>
      <c r="C183" s="51">
        <f t="shared" si="168"/>
        <v>0</v>
      </c>
      <c r="D183" s="52"/>
      <c r="E183" s="52"/>
      <c r="F183" s="53"/>
      <c r="G183" s="51">
        <f t="shared" si="169"/>
        <v>0</v>
      </c>
      <c r="H183" s="52"/>
      <c r="I183" s="52"/>
      <c r="J183" s="52"/>
      <c r="K183" s="53"/>
      <c r="L183" s="54">
        <f t="shared" si="117"/>
        <v>0</v>
      </c>
    </row>
    <row r="184" spans="1:256" s="59" customFormat="1" ht="12" hidden="1" customHeight="1">
      <c r="A184" s="50"/>
      <c r="B184" s="153" t="s">
        <v>69</v>
      </c>
      <c r="C184" s="82">
        <f t="shared" si="168"/>
        <v>0</v>
      </c>
      <c r="D184" s="155">
        <f>D182+D183</f>
        <v>0</v>
      </c>
      <c r="E184" s="155">
        <f t="shared" ref="E184:L184" si="170">E182+E183</f>
        <v>0</v>
      </c>
      <c r="F184" s="156">
        <f t="shared" si="170"/>
        <v>0</v>
      </c>
      <c r="G184" s="82">
        <f t="shared" si="170"/>
        <v>0</v>
      </c>
      <c r="H184" s="155">
        <f t="shared" si="170"/>
        <v>0</v>
      </c>
      <c r="I184" s="155">
        <f t="shared" si="170"/>
        <v>0</v>
      </c>
      <c r="J184" s="155">
        <f t="shared" si="170"/>
        <v>0</v>
      </c>
      <c r="K184" s="156">
        <f t="shared" si="170"/>
        <v>0</v>
      </c>
      <c r="L184" s="83">
        <f t="shared" si="170"/>
        <v>0</v>
      </c>
    </row>
    <row r="185" spans="1:256" s="59" customFormat="1" ht="12" hidden="1" customHeight="1">
      <c r="A185" s="50"/>
      <c r="B185" s="132" t="s">
        <v>44</v>
      </c>
      <c r="C185" s="43">
        <f t="shared" si="168"/>
        <v>0</v>
      </c>
      <c r="D185" s="130"/>
      <c r="E185" s="130"/>
      <c r="F185" s="131"/>
      <c r="G185" s="43">
        <f t="shared" ref="G185:G186" si="171">ROUND(SUM(H185:K185),0)</f>
        <v>0</v>
      </c>
      <c r="H185" s="130"/>
      <c r="I185" s="130"/>
      <c r="J185" s="130"/>
      <c r="K185" s="131"/>
      <c r="L185" s="45">
        <f t="shared" ref="L185:L186" si="172">ROUND(G185,0)</f>
        <v>0</v>
      </c>
    </row>
    <row r="186" spans="1:256" s="59" customFormat="1" ht="12" hidden="1" customHeight="1">
      <c r="A186" s="50"/>
      <c r="B186" s="154" t="s">
        <v>68</v>
      </c>
      <c r="C186" s="73">
        <f t="shared" si="168"/>
        <v>0</v>
      </c>
      <c r="D186" s="74"/>
      <c r="E186" s="74"/>
      <c r="F186" s="75"/>
      <c r="G186" s="73">
        <f t="shared" si="171"/>
        <v>0</v>
      </c>
      <c r="H186" s="74"/>
      <c r="I186" s="74"/>
      <c r="J186" s="74"/>
      <c r="K186" s="75"/>
      <c r="L186" s="76">
        <f t="shared" si="172"/>
        <v>0</v>
      </c>
    </row>
    <row r="187" spans="1:256" s="59" customFormat="1" ht="12" hidden="1" customHeight="1">
      <c r="A187" s="77"/>
      <c r="B187" s="153" t="s">
        <v>69</v>
      </c>
      <c r="C187" s="82">
        <f t="shared" si="168"/>
        <v>0</v>
      </c>
      <c r="D187" s="155">
        <f>D185+D186</f>
        <v>0</v>
      </c>
      <c r="E187" s="155">
        <f t="shared" ref="E187:L187" si="173">E185+E186</f>
        <v>0</v>
      </c>
      <c r="F187" s="156">
        <f t="shared" si="173"/>
        <v>0</v>
      </c>
      <c r="G187" s="82">
        <f t="shared" si="173"/>
        <v>0</v>
      </c>
      <c r="H187" s="155">
        <f t="shared" si="173"/>
        <v>0</v>
      </c>
      <c r="I187" s="155">
        <f t="shared" si="173"/>
        <v>0</v>
      </c>
      <c r="J187" s="155">
        <f t="shared" si="173"/>
        <v>0</v>
      </c>
      <c r="K187" s="156">
        <f t="shared" si="173"/>
        <v>0</v>
      </c>
      <c r="L187" s="83">
        <f t="shared" si="173"/>
        <v>0</v>
      </c>
    </row>
    <row r="188" spans="1:256" ht="12" hidden="1" customHeight="1">
      <c r="A188" s="78">
        <v>2038</v>
      </c>
      <c r="B188" s="79"/>
      <c r="C188" s="73">
        <f t="shared" ref="C188" si="174">ROUND(SUM(D188:F188),0)</f>
        <v>0</v>
      </c>
      <c r="D188" s="80">
        <f>D191+D194</f>
        <v>0</v>
      </c>
      <c r="E188" s="80">
        <f t="shared" ref="E188:K188" si="175">E191+E194</f>
        <v>0</v>
      </c>
      <c r="F188" s="80">
        <f t="shared" si="175"/>
        <v>0</v>
      </c>
      <c r="G188" s="73">
        <f t="shared" si="175"/>
        <v>0</v>
      </c>
      <c r="H188" s="80">
        <f t="shared" si="175"/>
        <v>0</v>
      </c>
      <c r="I188" s="80">
        <f t="shared" si="175"/>
        <v>0</v>
      </c>
      <c r="J188" s="80">
        <f t="shared" si="175"/>
        <v>0</v>
      </c>
      <c r="K188" s="80">
        <f t="shared" si="175"/>
        <v>0</v>
      </c>
      <c r="L188" s="76">
        <f t="shared" si="117"/>
        <v>0</v>
      </c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  <c r="EP188" s="49"/>
      <c r="EQ188" s="49"/>
      <c r="ER188" s="49"/>
      <c r="ES188" s="49"/>
      <c r="ET188" s="49"/>
      <c r="EU188" s="49"/>
      <c r="EV188" s="49"/>
      <c r="EW188" s="49"/>
      <c r="EX188" s="49"/>
      <c r="EY188" s="49"/>
      <c r="EZ188" s="49"/>
      <c r="FA188" s="49"/>
      <c r="FB188" s="49"/>
      <c r="FC188" s="49"/>
      <c r="FD188" s="49"/>
      <c r="FE188" s="49"/>
      <c r="FF188" s="49"/>
      <c r="FG188" s="49"/>
      <c r="FH188" s="49"/>
      <c r="FI188" s="49"/>
      <c r="FJ188" s="49"/>
      <c r="FK188" s="49"/>
      <c r="FL188" s="49"/>
      <c r="FM188" s="49"/>
      <c r="FN188" s="49"/>
      <c r="FO188" s="49"/>
      <c r="FP188" s="49"/>
      <c r="FQ188" s="49"/>
      <c r="FR188" s="49"/>
      <c r="FS188" s="49"/>
      <c r="FT188" s="49"/>
      <c r="FU188" s="49"/>
      <c r="FV188" s="49"/>
      <c r="FW188" s="49"/>
      <c r="FX188" s="49"/>
      <c r="FY188" s="49"/>
      <c r="FZ188" s="49"/>
      <c r="GA188" s="49"/>
      <c r="GB188" s="49"/>
      <c r="GC188" s="49"/>
      <c r="GD188" s="49"/>
      <c r="GE188" s="49"/>
      <c r="GF188" s="49"/>
      <c r="GG188" s="49"/>
      <c r="GH188" s="49"/>
      <c r="GI188" s="49"/>
      <c r="GJ188" s="49"/>
      <c r="GK188" s="49"/>
      <c r="GL188" s="49"/>
      <c r="GM188" s="49"/>
      <c r="GN188" s="49"/>
      <c r="GO188" s="49"/>
      <c r="GP188" s="49"/>
      <c r="GQ188" s="49"/>
      <c r="GR188" s="49"/>
      <c r="GS188" s="49"/>
      <c r="GT188" s="49"/>
      <c r="GU188" s="49"/>
      <c r="GV188" s="49"/>
      <c r="GW188" s="49"/>
      <c r="GX188" s="49"/>
      <c r="GY188" s="49"/>
      <c r="GZ188" s="49"/>
      <c r="HA188" s="49"/>
      <c r="HB188" s="49"/>
      <c r="HC188" s="49"/>
      <c r="HD188" s="49"/>
      <c r="HE188" s="49"/>
      <c r="HF188" s="49"/>
      <c r="HG188" s="49"/>
      <c r="HH188" s="49"/>
      <c r="HI188" s="49"/>
      <c r="HJ188" s="49"/>
      <c r="HK188" s="49"/>
      <c r="HL188" s="49"/>
      <c r="HM188" s="49"/>
      <c r="HN188" s="49"/>
      <c r="HO188" s="49"/>
      <c r="HP188" s="49"/>
      <c r="HQ188" s="49"/>
      <c r="HR188" s="49"/>
      <c r="HS188" s="49"/>
      <c r="HT188" s="49"/>
      <c r="HU188" s="49"/>
      <c r="HV188" s="49"/>
      <c r="HW188" s="49"/>
      <c r="HX188" s="49"/>
      <c r="HY188" s="49"/>
      <c r="HZ188" s="49"/>
      <c r="IA188" s="49"/>
      <c r="IB188" s="49"/>
      <c r="IC188" s="49"/>
      <c r="ID188" s="49"/>
      <c r="IE188" s="49"/>
      <c r="IF188" s="49"/>
      <c r="IG188" s="49"/>
      <c r="IH188" s="49"/>
      <c r="II188" s="49"/>
      <c r="IJ188" s="49"/>
      <c r="IK188" s="49"/>
      <c r="IL188" s="49"/>
      <c r="IM188" s="49"/>
      <c r="IN188" s="49"/>
      <c r="IO188" s="49"/>
      <c r="IP188" s="49"/>
      <c r="IQ188" s="49"/>
      <c r="IR188" s="49"/>
      <c r="IS188" s="49"/>
      <c r="IT188" s="49"/>
      <c r="IU188" s="49"/>
      <c r="IV188" s="49"/>
    </row>
    <row r="189" spans="1:256" s="59" customFormat="1" ht="12" hidden="1" customHeight="1">
      <c r="A189" s="50"/>
      <c r="B189" s="81" t="s">
        <v>41</v>
      </c>
      <c r="C189" s="51">
        <f t="shared" si="118"/>
        <v>0</v>
      </c>
      <c r="D189" s="52"/>
      <c r="E189" s="52"/>
      <c r="F189" s="53"/>
      <c r="G189" s="51">
        <f t="shared" si="119"/>
        <v>0</v>
      </c>
      <c r="H189" s="52"/>
      <c r="I189" s="52"/>
      <c r="J189" s="52"/>
      <c r="K189" s="53"/>
      <c r="L189" s="54">
        <f t="shared" si="117"/>
        <v>0</v>
      </c>
    </row>
    <row r="190" spans="1:256" s="59" customFormat="1" ht="12" hidden="1" customHeight="1">
      <c r="A190" s="50"/>
      <c r="B190" s="152" t="s">
        <v>68</v>
      </c>
      <c r="C190" s="51">
        <f t="shared" si="118"/>
        <v>0</v>
      </c>
      <c r="D190" s="52"/>
      <c r="E190" s="52"/>
      <c r="F190" s="53"/>
      <c r="G190" s="51">
        <f t="shared" si="119"/>
        <v>0</v>
      </c>
      <c r="H190" s="52"/>
      <c r="I190" s="52"/>
      <c r="J190" s="52"/>
      <c r="K190" s="53"/>
      <c r="L190" s="54">
        <f t="shared" si="117"/>
        <v>0</v>
      </c>
    </row>
    <row r="191" spans="1:256" s="59" customFormat="1" ht="12" hidden="1" customHeight="1">
      <c r="A191" s="50"/>
      <c r="B191" s="153" t="s">
        <v>69</v>
      </c>
      <c r="C191" s="82">
        <f t="shared" si="118"/>
        <v>0</v>
      </c>
      <c r="D191" s="155">
        <f>D189+D190</f>
        <v>0</v>
      </c>
      <c r="E191" s="155">
        <f t="shared" ref="E191:L191" si="176">E189+E190</f>
        <v>0</v>
      </c>
      <c r="F191" s="156">
        <f t="shared" si="176"/>
        <v>0</v>
      </c>
      <c r="G191" s="82">
        <f t="shared" si="176"/>
        <v>0</v>
      </c>
      <c r="H191" s="155">
        <f t="shared" si="176"/>
        <v>0</v>
      </c>
      <c r="I191" s="155">
        <f t="shared" si="176"/>
        <v>0</v>
      </c>
      <c r="J191" s="155">
        <f t="shared" si="176"/>
        <v>0</v>
      </c>
      <c r="K191" s="156">
        <f t="shared" si="176"/>
        <v>0</v>
      </c>
      <c r="L191" s="83">
        <f t="shared" si="176"/>
        <v>0</v>
      </c>
    </row>
    <row r="192" spans="1:256" s="59" customFormat="1" ht="12" hidden="1" customHeight="1">
      <c r="A192" s="50"/>
      <c r="B192" s="132" t="s">
        <v>44</v>
      </c>
      <c r="C192" s="43">
        <f t="shared" si="118"/>
        <v>0</v>
      </c>
      <c r="D192" s="130"/>
      <c r="E192" s="130"/>
      <c r="F192" s="131"/>
      <c r="G192" s="43">
        <f t="shared" ref="G192:G193" si="177">ROUND(SUM(H192:K192),0)</f>
        <v>0</v>
      </c>
      <c r="H192" s="130"/>
      <c r="I192" s="130"/>
      <c r="J192" s="130"/>
      <c r="K192" s="131"/>
      <c r="L192" s="45">
        <f t="shared" ref="L192:L193" si="178">ROUND(G192,0)</f>
        <v>0</v>
      </c>
    </row>
    <row r="193" spans="1:12" s="59" customFormat="1" ht="12" hidden="1" customHeight="1">
      <c r="A193" s="50"/>
      <c r="B193" s="154" t="s">
        <v>68</v>
      </c>
      <c r="C193" s="73">
        <f t="shared" si="118"/>
        <v>0</v>
      </c>
      <c r="D193" s="74"/>
      <c r="E193" s="74"/>
      <c r="F193" s="75"/>
      <c r="G193" s="73">
        <f t="shared" si="177"/>
        <v>0</v>
      </c>
      <c r="H193" s="74"/>
      <c r="I193" s="74"/>
      <c r="J193" s="74"/>
      <c r="K193" s="75"/>
      <c r="L193" s="76">
        <f t="shared" si="178"/>
        <v>0</v>
      </c>
    </row>
    <row r="194" spans="1:12" s="59" customFormat="1" ht="12" hidden="1" customHeight="1">
      <c r="A194" s="77"/>
      <c r="B194" s="153" t="s">
        <v>69</v>
      </c>
      <c r="C194" s="82">
        <f t="shared" si="118"/>
        <v>0</v>
      </c>
      <c r="D194" s="155">
        <f>D192+D193</f>
        <v>0</v>
      </c>
      <c r="E194" s="155">
        <f t="shared" ref="E194:L194" si="179">E192+E193</f>
        <v>0</v>
      </c>
      <c r="F194" s="156">
        <f t="shared" si="179"/>
        <v>0</v>
      </c>
      <c r="G194" s="82">
        <f t="shared" si="179"/>
        <v>0</v>
      </c>
      <c r="H194" s="155">
        <f t="shared" si="179"/>
        <v>0</v>
      </c>
      <c r="I194" s="155">
        <f t="shared" si="179"/>
        <v>0</v>
      </c>
      <c r="J194" s="155">
        <f t="shared" si="179"/>
        <v>0</v>
      </c>
      <c r="K194" s="156">
        <f t="shared" si="179"/>
        <v>0</v>
      </c>
      <c r="L194" s="83">
        <f t="shared" si="179"/>
        <v>0</v>
      </c>
    </row>
    <row r="195" spans="1:12" ht="51" customHeight="1">
      <c r="A195" s="241" t="s">
        <v>50</v>
      </c>
      <c r="B195" s="241"/>
      <c r="C195" s="241"/>
      <c r="D195" s="241"/>
      <c r="E195" s="241"/>
      <c r="F195" s="241"/>
      <c r="G195" s="241"/>
      <c r="H195" s="241"/>
      <c r="I195" s="241"/>
      <c r="J195" s="241"/>
      <c r="K195" s="241"/>
      <c r="L195" s="241"/>
    </row>
    <row r="196" spans="1:12" ht="12.75" thickBot="1">
      <c r="A196" s="158"/>
      <c r="B196" s="159"/>
      <c r="C196" s="159"/>
      <c r="D196" s="159"/>
      <c r="E196" s="159"/>
      <c r="F196" s="159"/>
      <c r="G196" s="160"/>
      <c r="H196" s="160"/>
      <c r="I196" s="242"/>
      <c r="J196" s="242"/>
      <c r="K196" s="242"/>
      <c r="L196" s="160"/>
    </row>
    <row r="197" spans="1:12" ht="5.25" customHeight="1">
      <c r="A197" s="92"/>
      <c r="B197" s="85"/>
      <c r="C197" s="85"/>
      <c r="D197" s="85"/>
      <c r="E197" s="85"/>
      <c r="F197" s="85"/>
      <c r="G197" s="86"/>
      <c r="H197" s="86"/>
      <c r="I197" s="92"/>
      <c r="J197" s="92"/>
      <c r="K197" s="92"/>
      <c r="L197" s="86"/>
    </row>
    <row r="198" spans="1:12" s="116" customFormat="1" ht="18" customHeight="1">
      <c r="A198" s="112" t="s">
        <v>58</v>
      </c>
      <c r="B198" s="112"/>
      <c r="C198" s="112"/>
      <c r="D198" s="113"/>
      <c r="E198" s="114"/>
      <c r="F198" s="114"/>
      <c r="G198" s="114"/>
      <c r="H198" s="114"/>
      <c r="I198" s="112" t="s">
        <v>61</v>
      </c>
      <c r="J198" s="117"/>
      <c r="K198" s="117"/>
      <c r="L198" s="117"/>
    </row>
    <row r="199" spans="1:12" s="116" customFormat="1" ht="18" customHeight="1">
      <c r="A199" s="112" t="s">
        <v>59</v>
      </c>
      <c r="B199" s="112"/>
      <c r="C199" s="112"/>
      <c r="D199" s="112"/>
      <c r="E199" s="157"/>
      <c r="F199" s="114"/>
      <c r="G199" s="114"/>
      <c r="H199" s="114"/>
      <c r="I199" s="113"/>
      <c r="J199" s="115"/>
      <c r="K199" s="115"/>
      <c r="L199" s="115"/>
    </row>
    <row r="200" spans="1:12" s="116" customFormat="1" ht="18" customHeight="1">
      <c r="A200" s="117" t="s">
        <v>60</v>
      </c>
      <c r="B200" s="115"/>
      <c r="C200" s="115"/>
      <c r="D200" s="115"/>
      <c r="E200" s="118"/>
      <c r="F200" s="118"/>
      <c r="G200" s="118"/>
      <c r="H200" s="150"/>
      <c r="I200" s="151"/>
      <c r="J200" s="115"/>
      <c r="K200" s="115"/>
      <c r="L200" s="115"/>
    </row>
    <row r="201" spans="1:12" s="111" customFormat="1">
      <c r="A201" s="109"/>
      <c r="B201" s="110"/>
      <c r="C201" s="110"/>
      <c r="D201" s="110"/>
      <c r="E201" s="110"/>
      <c r="F201" s="110"/>
    </row>
  </sheetData>
  <sheetProtection algorithmName="SHA-512" hashValue="AP4Ayb8S/GSidw1n24BwaMFgFZtk+yswRhbM55Lz3tZ5hKD1kfXRS9cplpk99lXvWbm1PYodcCdyYZlNPfD/nw==" saltValue="0fquo2m2WtmoTMWYYB/0Aw==" spinCount="100000" sheet="1" objects="1" scenarios="1" formatRows="0"/>
  <mergeCells count="11">
    <mergeCell ref="N9:T11"/>
    <mergeCell ref="A195:L195"/>
    <mergeCell ref="I196:K196"/>
    <mergeCell ref="A2:L2"/>
    <mergeCell ref="A4:A5"/>
    <mergeCell ref="B4:B5"/>
    <mergeCell ref="C4:C5"/>
    <mergeCell ref="D4:F4"/>
    <mergeCell ref="G4:G5"/>
    <mergeCell ref="H4:K4"/>
    <mergeCell ref="L4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Strona &amp;P</oddFooter>
  </headerFooter>
  <rowBreaks count="1" manualBreakCount="1">
    <brk id="7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01"/>
  <sheetViews>
    <sheetView view="pageBreakPreview" topLeftCell="A122" zoomScaleNormal="100" zoomScaleSheetLayoutView="100" workbookViewId="0">
      <selection activeCell="R152" sqref="R152"/>
    </sheetView>
  </sheetViews>
  <sheetFormatPr defaultRowHeight="12"/>
  <cols>
    <col min="1" max="1" width="5.140625" style="87" customWidth="1"/>
    <col min="2" max="2" width="9" style="88" customWidth="1"/>
    <col min="3" max="6" width="9.85546875" style="88" customWidth="1"/>
    <col min="7" max="12" width="9.85546875" style="84" customWidth="1"/>
    <col min="13" max="256" width="9.140625" style="84"/>
    <col min="257" max="257" width="5.140625" style="84" customWidth="1"/>
    <col min="258" max="258" width="9" style="84" customWidth="1"/>
    <col min="259" max="268" width="9.85546875" style="84" customWidth="1"/>
    <col min="269" max="512" width="9.140625" style="84"/>
    <col min="513" max="513" width="5.140625" style="84" customWidth="1"/>
    <col min="514" max="514" width="9" style="84" customWidth="1"/>
    <col min="515" max="524" width="9.85546875" style="84" customWidth="1"/>
    <col min="525" max="768" width="9.140625" style="84"/>
    <col min="769" max="769" width="5.140625" style="84" customWidth="1"/>
    <col min="770" max="770" width="9" style="84" customWidth="1"/>
    <col min="771" max="780" width="9.85546875" style="84" customWidth="1"/>
    <col min="781" max="1024" width="9.140625" style="84"/>
    <col min="1025" max="1025" width="5.140625" style="84" customWidth="1"/>
    <col min="1026" max="1026" width="9" style="84" customWidth="1"/>
    <col min="1027" max="1036" width="9.85546875" style="84" customWidth="1"/>
    <col min="1037" max="1280" width="9.140625" style="84"/>
    <col min="1281" max="1281" width="5.140625" style="84" customWidth="1"/>
    <col min="1282" max="1282" width="9" style="84" customWidth="1"/>
    <col min="1283" max="1292" width="9.85546875" style="84" customWidth="1"/>
    <col min="1293" max="1536" width="9.140625" style="84"/>
    <col min="1537" max="1537" width="5.140625" style="84" customWidth="1"/>
    <col min="1538" max="1538" width="9" style="84" customWidth="1"/>
    <col min="1539" max="1548" width="9.85546875" style="84" customWidth="1"/>
    <col min="1549" max="1792" width="9.140625" style="84"/>
    <col min="1793" max="1793" width="5.140625" style="84" customWidth="1"/>
    <col min="1794" max="1794" width="9" style="84" customWidth="1"/>
    <col min="1795" max="1804" width="9.85546875" style="84" customWidth="1"/>
    <col min="1805" max="2048" width="9.140625" style="84"/>
    <col min="2049" max="2049" width="5.140625" style="84" customWidth="1"/>
    <col min="2050" max="2050" width="9" style="84" customWidth="1"/>
    <col min="2051" max="2060" width="9.85546875" style="84" customWidth="1"/>
    <col min="2061" max="2304" width="9.140625" style="84"/>
    <col min="2305" max="2305" width="5.140625" style="84" customWidth="1"/>
    <col min="2306" max="2306" width="9" style="84" customWidth="1"/>
    <col min="2307" max="2316" width="9.85546875" style="84" customWidth="1"/>
    <col min="2317" max="2560" width="9.140625" style="84"/>
    <col min="2561" max="2561" width="5.140625" style="84" customWidth="1"/>
    <col min="2562" max="2562" width="9" style="84" customWidth="1"/>
    <col min="2563" max="2572" width="9.85546875" style="84" customWidth="1"/>
    <col min="2573" max="2816" width="9.140625" style="84"/>
    <col min="2817" max="2817" width="5.140625" style="84" customWidth="1"/>
    <col min="2818" max="2818" width="9" style="84" customWidth="1"/>
    <col min="2819" max="2828" width="9.85546875" style="84" customWidth="1"/>
    <col min="2829" max="3072" width="9.140625" style="84"/>
    <col min="3073" max="3073" width="5.140625" style="84" customWidth="1"/>
    <col min="3074" max="3074" width="9" style="84" customWidth="1"/>
    <col min="3075" max="3084" width="9.85546875" style="84" customWidth="1"/>
    <col min="3085" max="3328" width="9.140625" style="84"/>
    <col min="3329" max="3329" width="5.140625" style="84" customWidth="1"/>
    <col min="3330" max="3330" width="9" style="84" customWidth="1"/>
    <col min="3331" max="3340" width="9.85546875" style="84" customWidth="1"/>
    <col min="3341" max="3584" width="9.140625" style="84"/>
    <col min="3585" max="3585" width="5.140625" style="84" customWidth="1"/>
    <col min="3586" max="3586" width="9" style="84" customWidth="1"/>
    <col min="3587" max="3596" width="9.85546875" style="84" customWidth="1"/>
    <col min="3597" max="3840" width="9.140625" style="84"/>
    <col min="3841" max="3841" width="5.140625" style="84" customWidth="1"/>
    <col min="3842" max="3842" width="9" style="84" customWidth="1"/>
    <col min="3843" max="3852" width="9.85546875" style="84" customWidth="1"/>
    <col min="3853" max="4096" width="9.140625" style="84"/>
    <col min="4097" max="4097" width="5.140625" style="84" customWidth="1"/>
    <col min="4098" max="4098" width="9" style="84" customWidth="1"/>
    <col min="4099" max="4108" width="9.85546875" style="84" customWidth="1"/>
    <col min="4109" max="4352" width="9.140625" style="84"/>
    <col min="4353" max="4353" width="5.140625" style="84" customWidth="1"/>
    <col min="4354" max="4354" width="9" style="84" customWidth="1"/>
    <col min="4355" max="4364" width="9.85546875" style="84" customWidth="1"/>
    <col min="4365" max="4608" width="9.140625" style="84"/>
    <col min="4609" max="4609" width="5.140625" style="84" customWidth="1"/>
    <col min="4610" max="4610" width="9" style="84" customWidth="1"/>
    <col min="4611" max="4620" width="9.85546875" style="84" customWidth="1"/>
    <col min="4621" max="4864" width="9.140625" style="84"/>
    <col min="4865" max="4865" width="5.140625" style="84" customWidth="1"/>
    <col min="4866" max="4866" width="9" style="84" customWidth="1"/>
    <col min="4867" max="4876" width="9.85546875" style="84" customWidth="1"/>
    <col min="4877" max="5120" width="9.140625" style="84"/>
    <col min="5121" max="5121" width="5.140625" style="84" customWidth="1"/>
    <col min="5122" max="5122" width="9" style="84" customWidth="1"/>
    <col min="5123" max="5132" width="9.85546875" style="84" customWidth="1"/>
    <col min="5133" max="5376" width="9.140625" style="84"/>
    <col min="5377" max="5377" width="5.140625" style="84" customWidth="1"/>
    <col min="5378" max="5378" width="9" style="84" customWidth="1"/>
    <col min="5379" max="5388" width="9.85546875" style="84" customWidth="1"/>
    <col min="5389" max="5632" width="9.140625" style="84"/>
    <col min="5633" max="5633" width="5.140625" style="84" customWidth="1"/>
    <col min="5634" max="5634" width="9" style="84" customWidth="1"/>
    <col min="5635" max="5644" width="9.85546875" style="84" customWidth="1"/>
    <col min="5645" max="5888" width="9.140625" style="84"/>
    <col min="5889" max="5889" width="5.140625" style="84" customWidth="1"/>
    <col min="5890" max="5890" width="9" style="84" customWidth="1"/>
    <col min="5891" max="5900" width="9.85546875" style="84" customWidth="1"/>
    <col min="5901" max="6144" width="9.140625" style="84"/>
    <col min="6145" max="6145" width="5.140625" style="84" customWidth="1"/>
    <col min="6146" max="6146" width="9" style="84" customWidth="1"/>
    <col min="6147" max="6156" width="9.85546875" style="84" customWidth="1"/>
    <col min="6157" max="6400" width="9.140625" style="84"/>
    <col min="6401" max="6401" width="5.140625" style="84" customWidth="1"/>
    <col min="6402" max="6402" width="9" style="84" customWidth="1"/>
    <col min="6403" max="6412" width="9.85546875" style="84" customWidth="1"/>
    <col min="6413" max="6656" width="9.140625" style="84"/>
    <col min="6657" max="6657" width="5.140625" style="84" customWidth="1"/>
    <col min="6658" max="6658" width="9" style="84" customWidth="1"/>
    <col min="6659" max="6668" width="9.85546875" style="84" customWidth="1"/>
    <col min="6669" max="6912" width="9.140625" style="84"/>
    <col min="6913" max="6913" width="5.140625" style="84" customWidth="1"/>
    <col min="6914" max="6914" width="9" style="84" customWidth="1"/>
    <col min="6915" max="6924" width="9.85546875" style="84" customWidth="1"/>
    <col min="6925" max="7168" width="9.140625" style="84"/>
    <col min="7169" max="7169" width="5.140625" style="84" customWidth="1"/>
    <col min="7170" max="7170" width="9" style="84" customWidth="1"/>
    <col min="7171" max="7180" width="9.85546875" style="84" customWidth="1"/>
    <col min="7181" max="7424" width="9.140625" style="84"/>
    <col min="7425" max="7425" width="5.140625" style="84" customWidth="1"/>
    <col min="7426" max="7426" width="9" style="84" customWidth="1"/>
    <col min="7427" max="7436" width="9.85546875" style="84" customWidth="1"/>
    <col min="7437" max="7680" width="9.140625" style="84"/>
    <col min="7681" max="7681" width="5.140625" style="84" customWidth="1"/>
    <col min="7682" max="7682" width="9" style="84" customWidth="1"/>
    <col min="7683" max="7692" width="9.85546875" style="84" customWidth="1"/>
    <col min="7693" max="7936" width="9.140625" style="84"/>
    <col min="7937" max="7937" width="5.140625" style="84" customWidth="1"/>
    <col min="7938" max="7938" width="9" style="84" customWidth="1"/>
    <col min="7939" max="7948" width="9.85546875" style="84" customWidth="1"/>
    <col min="7949" max="8192" width="9.140625" style="84"/>
    <col min="8193" max="8193" width="5.140625" style="84" customWidth="1"/>
    <col min="8194" max="8194" width="9" style="84" customWidth="1"/>
    <col min="8195" max="8204" width="9.85546875" style="84" customWidth="1"/>
    <col min="8205" max="8448" width="9.140625" style="84"/>
    <col min="8449" max="8449" width="5.140625" style="84" customWidth="1"/>
    <col min="8450" max="8450" width="9" style="84" customWidth="1"/>
    <col min="8451" max="8460" width="9.85546875" style="84" customWidth="1"/>
    <col min="8461" max="8704" width="9.140625" style="84"/>
    <col min="8705" max="8705" width="5.140625" style="84" customWidth="1"/>
    <col min="8706" max="8706" width="9" style="84" customWidth="1"/>
    <col min="8707" max="8716" width="9.85546875" style="84" customWidth="1"/>
    <col min="8717" max="8960" width="9.140625" style="84"/>
    <col min="8961" max="8961" width="5.140625" style="84" customWidth="1"/>
    <col min="8962" max="8962" width="9" style="84" customWidth="1"/>
    <col min="8963" max="8972" width="9.85546875" style="84" customWidth="1"/>
    <col min="8973" max="9216" width="9.140625" style="84"/>
    <col min="9217" max="9217" width="5.140625" style="84" customWidth="1"/>
    <col min="9218" max="9218" width="9" style="84" customWidth="1"/>
    <col min="9219" max="9228" width="9.85546875" style="84" customWidth="1"/>
    <col min="9229" max="9472" width="9.140625" style="84"/>
    <col min="9473" max="9473" width="5.140625" style="84" customWidth="1"/>
    <col min="9474" max="9474" width="9" style="84" customWidth="1"/>
    <col min="9475" max="9484" width="9.85546875" style="84" customWidth="1"/>
    <col min="9485" max="9728" width="9.140625" style="84"/>
    <col min="9729" max="9729" width="5.140625" style="84" customWidth="1"/>
    <col min="9730" max="9730" width="9" style="84" customWidth="1"/>
    <col min="9731" max="9740" width="9.85546875" style="84" customWidth="1"/>
    <col min="9741" max="9984" width="9.140625" style="84"/>
    <col min="9985" max="9985" width="5.140625" style="84" customWidth="1"/>
    <col min="9986" max="9986" width="9" style="84" customWidth="1"/>
    <col min="9987" max="9996" width="9.85546875" style="84" customWidth="1"/>
    <col min="9997" max="10240" width="9.140625" style="84"/>
    <col min="10241" max="10241" width="5.140625" style="84" customWidth="1"/>
    <col min="10242" max="10242" width="9" style="84" customWidth="1"/>
    <col min="10243" max="10252" width="9.85546875" style="84" customWidth="1"/>
    <col min="10253" max="10496" width="9.140625" style="84"/>
    <col min="10497" max="10497" width="5.140625" style="84" customWidth="1"/>
    <col min="10498" max="10498" width="9" style="84" customWidth="1"/>
    <col min="10499" max="10508" width="9.85546875" style="84" customWidth="1"/>
    <col min="10509" max="10752" width="9.140625" style="84"/>
    <col min="10753" max="10753" width="5.140625" style="84" customWidth="1"/>
    <col min="10754" max="10754" width="9" style="84" customWidth="1"/>
    <col min="10755" max="10764" width="9.85546875" style="84" customWidth="1"/>
    <col min="10765" max="11008" width="9.140625" style="84"/>
    <col min="11009" max="11009" width="5.140625" style="84" customWidth="1"/>
    <col min="11010" max="11010" width="9" style="84" customWidth="1"/>
    <col min="11011" max="11020" width="9.85546875" style="84" customWidth="1"/>
    <col min="11021" max="11264" width="9.140625" style="84"/>
    <col min="11265" max="11265" width="5.140625" style="84" customWidth="1"/>
    <col min="11266" max="11266" width="9" style="84" customWidth="1"/>
    <col min="11267" max="11276" width="9.85546875" style="84" customWidth="1"/>
    <col min="11277" max="11520" width="9.140625" style="84"/>
    <col min="11521" max="11521" width="5.140625" style="84" customWidth="1"/>
    <col min="11522" max="11522" width="9" style="84" customWidth="1"/>
    <col min="11523" max="11532" width="9.85546875" style="84" customWidth="1"/>
    <col min="11533" max="11776" width="9.140625" style="84"/>
    <col min="11777" max="11777" width="5.140625" style="84" customWidth="1"/>
    <col min="11778" max="11778" width="9" style="84" customWidth="1"/>
    <col min="11779" max="11788" width="9.85546875" style="84" customWidth="1"/>
    <col min="11789" max="12032" width="9.140625" style="84"/>
    <col min="12033" max="12033" width="5.140625" style="84" customWidth="1"/>
    <col min="12034" max="12034" width="9" style="84" customWidth="1"/>
    <col min="12035" max="12044" width="9.85546875" style="84" customWidth="1"/>
    <col min="12045" max="12288" width="9.140625" style="84"/>
    <col min="12289" max="12289" width="5.140625" style="84" customWidth="1"/>
    <col min="12290" max="12290" width="9" style="84" customWidth="1"/>
    <col min="12291" max="12300" width="9.85546875" style="84" customWidth="1"/>
    <col min="12301" max="12544" width="9.140625" style="84"/>
    <col min="12545" max="12545" width="5.140625" style="84" customWidth="1"/>
    <col min="12546" max="12546" width="9" style="84" customWidth="1"/>
    <col min="12547" max="12556" width="9.85546875" style="84" customWidth="1"/>
    <col min="12557" max="12800" width="9.140625" style="84"/>
    <col min="12801" max="12801" width="5.140625" style="84" customWidth="1"/>
    <col min="12802" max="12802" width="9" style="84" customWidth="1"/>
    <col min="12803" max="12812" width="9.85546875" style="84" customWidth="1"/>
    <col min="12813" max="13056" width="9.140625" style="84"/>
    <col min="13057" max="13057" width="5.140625" style="84" customWidth="1"/>
    <col min="13058" max="13058" width="9" style="84" customWidth="1"/>
    <col min="13059" max="13068" width="9.85546875" style="84" customWidth="1"/>
    <col min="13069" max="13312" width="9.140625" style="84"/>
    <col min="13313" max="13313" width="5.140625" style="84" customWidth="1"/>
    <col min="13314" max="13314" width="9" style="84" customWidth="1"/>
    <col min="13315" max="13324" width="9.85546875" style="84" customWidth="1"/>
    <col min="13325" max="13568" width="9.140625" style="84"/>
    <col min="13569" max="13569" width="5.140625" style="84" customWidth="1"/>
    <col min="13570" max="13570" width="9" style="84" customWidth="1"/>
    <col min="13571" max="13580" width="9.85546875" style="84" customWidth="1"/>
    <col min="13581" max="13824" width="9.140625" style="84"/>
    <col min="13825" max="13825" width="5.140625" style="84" customWidth="1"/>
    <col min="13826" max="13826" width="9" style="84" customWidth="1"/>
    <col min="13827" max="13836" width="9.85546875" style="84" customWidth="1"/>
    <col min="13837" max="14080" width="9.140625" style="84"/>
    <col min="14081" max="14081" width="5.140625" style="84" customWidth="1"/>
    <col min="14082" max="14082" width="9" style="84" customWidth="1"/>
    <col min="14083" max="14092" width="9.85546875" style="84" customWidth="1"/>
    <col min="14093" max="14336" width="9.140625" style="84"/>
    <col min="14337" max="14337" width="5.140625" style="84" customWidth="1"/>
    <col min="14338" max="14338" width="9" style="84" customWidth="1"/>
    <col min="14339" max="14348" width="9.85546875" style="84" customWidth="1"/>
    <col min="14349" max="14592" width="9.140625" style="84"/>
    <col min="14593" max="14593" width="5.140625" style="84" customWidth="1"/>
    <col min="14594" max="14594" width="9" style="84" customWidth="1"/>
    <col min="14595" max="14604" width="9.85546875" style="84" customWidth="1"/>
    <col min="14605" max="14848" width="9.140625" style="84"/>
    <col min="14849" max="14849" width="5.140625" style="84" customWidth="1"/>
    <col min="14850" max="14850" width="9" style="84" customWidth="1"/>
    <col min="14851" max="14860" width="9.85546875" style="84" customWidth="1"/>
    <col min="14861" max="15104" width="9.140625" style="84"/>
    <col min="15105" max="15105" width="5.140625" style="84" customWidth="1"/>
    <col min="15106" max="15106" width="9" style="84" customWidth="1"/>
    <col min="15107" max="15116" width="9.85546875" style="84" customWidth="1"/>
    <col min="15117" max="15360" width="9.140625" style="84"/>
    <col min="15361" max="15361" width="5.140625" style="84" customWidth="1"/>
    <col min="15362" max="15362" width="9" style="84" customWidth="1"/>
    <col min="15363" max="15372" width="9.85546875" style="84" customWidth="1"/>
    <col min="15373" max="15616" width="9.140625" style="84"/>
    <col min="15617" max="15617" width="5.140625" style="84" customWidth="1"/>
    <col min="15618" max="15618" width="9" style="84" customWidth="1"/>
    <col min="15619" max="15628" width="9.85546875" style="84" customWidth="1"/>
    <col min="15629" max="15872" width="9.140625" style="84"/>
    <col min="15873" max="15873" width="5.140625" style="84" customWidth="1"/>
    <col min="15874" max="15874" width="9" style="84" customWidth="1"/>
    <col min="15875" max="15884" width="9.85546875" style="84" customWidth="1"/>
    <col min="15885" max="16128" width="9.140625" style="84"/>
    <col min="16129" max="16129" width="5.140625" style="84" customWidth="1"/>
    <col min="16130" max="16130" width="9" style="84" customWidth="1"/>
    <col min="16131" max="16140" width="9.85546875" style="84" customWidth="1"/>
    <col min="16141" max="16384" width="9.140625" style="84"/>
  </cols>
  <sheetData>
    <row r="1" spans="1:256" s="86" customFormat="1" ht="6" customHeight="1">
      <c r="A1" s="92"/>
      <c r="B1" s="85"/>
      <c r="C1" s="85"/>
      <c r="D1" s="85"/>
      <c r="E1" s="85"/>
      <c r="F1" s="85"/>
      <c r="L1" s="145"/>
      <c r="M1" s="126"/>
    </row>
    <row r="2" spans="1:256" s="147" customFormat="1" ht="26.25" customHeight="1">
      <c r="A2" s="243" t="s">
        <v>79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5"/>
      <c r="M2" s="146"/>
    </row>
    <row r="3" spans="1:256" s="86" customFormat="1" ht="8.25" customHeight="1">
      <c r="A3" s="92"/>
      <c r="B3" s="85"/>
      <c r="C3" s="148"/>
      <c r="D3" s="148"/>
      <c r="E3" s="148"/>
      <c r="F3" s="148"/>
      <c r="G3" s="149"/>
      <c r="H3" s="149"/>
      <c r="I3" s="149"/>
      <c r="J3" s="149"/>
      <c r="K3" s="149"/>
      <c r="L3" s="145"/>
      <c r="M3" s="126"/>
    </row>
    <row r="4" spans="1:256" ht="18.75" customHeight="1">
      <c r="A4" s="246" t="s">
        <v>29</v>
      </c>
      <c r="B4" s="247" t="s">
        <v>30</v>
      </c>
      <c r="C4" s="249" t="s">
        <v>31</v>
      </c>
      <c r="D4" s="249" t="s">
        <v>32</v>
      </c>
      <c r="E4" s="249"/>
      <c r="F4" s="249"/>
      <c r="G4" s="250" t="s">
        <v>33</v>
      </c>
      <c r="H4" s="250" t="s">
        <v>34</v>
      </c>
      <c r="I4" s="250"/>
      <c r="J4" s="250"/>
      <c r="K4" s="250"/>
      <c r="L4" s="251" t="s">
        <v>35</v>
      </c>
    </row>
    <row r="5" spans="1:256" ht="37.5" customHeight="1">
      <c r="A5" s="246"/>
      <c r="B5" s="248"/>
      <c r="C5" s="249"/>
      <c r="D5" s="40" t="s">
        <v>36</v>
      </c>
      <c r="E5" s="40" t="s">
        <v>37</v>
      </c>
      <c r="F5" s="40" t="s">
        <v>38</v>
      </c>
      <c r="G5" s="250"/>
      <c r="H5" s="40" t="s">
        <v>39</v>
      </c>
      <c r="I5" s="40" t="s">
        <v>36</v>
      </c>
      <c r="J5" s="40" t="s">
        <v>37</v>
      </c>
      <c r="K5" s="40" t="s">
        <v>38</v>
      </c>
      <c r="L5" s="251"/>
    </row>
    <row r="6" spans="1:256" s="49" customFormat="1" ht="12" customHeight="1">
      <c r="A6" s="41">
        <v>2025</v>
      </c>
      <c r="B6" s="119"/>
      <c r="C6" s="43">
        <f>ROUND(SUM(D6:F6),0)</f>
        <v>0</v>
      </c>
      <c r="D6" s="44">
        <f t="shared" ref="D6:L6" si="0">SUM(D12,D15,D18,D21,D24,D27,D30,D33,D36,D39,D42,D45,D48,D51,D54,D57,D60,D63,D66,D69,D72,D75,D78,D81,D84,D87,D90,D93,D96)</f>
        <v>0</v>
      </c>
      <c r="E6" s="44">
        <f t="shared" si="0"/>
        <v>0</v>
      </c>
      <c r="F6" s="44">
        <f t="shared" si="0"/>
        <v>0</v>
      </c>
      <c r="G6" s="43">
        <f t="shared" si="0"/>
        <v>0</v>
      </c>
      <c r="H6" s="44">
        <f t="shared" si="0"/>
        <v>0</v>
      </c>
      <c r="I6" s="44">
        <f t="shared" si="0"/>
        <v>0</v>
      </c>
      <c r="J6" s="44">
        <f t="shared" si="0"/>
        <v>0</v>
      </c>
      <c r="K6" s="44">
        <f t="shared" si="0"/>
        <v>0</v>
      </c>
      <c r="L6" s="45">
        <f t="shared" si="0"/>
        <v>0</v>
      </c>
      <c r="M6" s="46"/>
      <c r="N6" s="47" t="s">
        <v>40</v>
      </c>
      <c r="O6" s="48"/>
      <c r="P6" s="48"/>
      <c r="Q6" s="48"/>
      <c r="R6" s="48"/>
      <c r="S6" s="46"/>
      <c r="T6" s="46"/>
    </row>
    <row r="7" spans="1:256" s="59" customFormat="1" ht="12" customHeight="1">
      <c r="A7" s="89"/>
      <c r="B7" s="135" t="s">
        <v>41</v>
      </c>
      <c r="C7" s="51">
        <f t="shared" ref="C7:C117" si="1">ROUND(SUM(D7:F7),0)</f>
        <v>0</v>
      </c>
      <c r="D7" s="52"/>
      <c r="E7" s="52"/>
      <c r="F7" s="53"/>
      <c r="G7" s="51">
        <f t="shared" ref="G7:G113" si="2">ROUND(SUM(H7:K7),0)</f>
        <v>0</v>
      </c>
      <c r="H7" s="52"/>
      <c r="I7" s="52"/>
      <c r="J7" s="52"/>
      <c r="K7" s="53"/>
      <c r="L7" s="54">
        <f t="shared" ref="L7:L118" si="3">ROUND(G7,0)</f>
        <v>0</v>
      </c>
      <c r="M7" s="55" t="s">
        <v>42</v>
      </c>
      <c r="N7" s="56" t="s">
        <v>43</v>
      </c>
      <c r="O7" s="57"/>
      <c r="P7" s="57"/>
      <c r="Q7" s="57"/>
      <c r="R7" s="57"/>
      <c r="S7" s="58"/>
      <c r="T7" s="58"/>
    </row>
    <row r="8" spans="1:256" s="59" customFormat="1" ht="12" customHeight="1">
      <c r="A8" s="134"/>
      <c r="B8" s="136" t="s">
        <v>44</v>
      </c>
      <c r="C8" s="127">
        <f t="shared" si="1"/>
        <v>0</v>
      </c>
      <c r="D8" s="61"/>
      <c r="E8" s="61"/>
      <c r="F8" s="62"/>
      <c r="G8" s="60">
        <f t="shared" si="2"/>
        <v>0</v>
      </c>
      <c r="H8" s="61"/>
      <c r="I8" s="61"/>
      <c r="J8" s="61"/>
      <c r="K8" s="62"/>
      <c r="L8" s="63">
        <f t="shared" si="3"/>
        <v>0</v>
      </c>
      <c r="M8" s="55" t="s">
        <v>45</v>
      </c>
      <c r="N8" s="64" t="s">
        <v>46</v>
      </c>
      <c r="O8" s="64"/>
      <c r="P8" s="64"/>
      <c r="Q8" s="64"/>
      <c r="R8" s="58"/>
      <c r="S8" s="58"/>
      <c r="T8" s="58"/>
    </row>
    <row r="9" spans="1:256" s="59" customFormat="1" ht="12" customHeight="1">
      <c r="A9" s="65" t="s">
        <v>47</v>
      </c>
      <c r="B9" s="66"/>
      <c r="C9" s="67"/>
      <c r="D9" s="68"/>
      <c r="E9" s="68"/>
      <c r="F9" s="68"/>
      <c r="G9" s="67"/>
      <c r="H9" s="68"/>
      <c r="I9" s="68"/>
      <c r="J9" s="68"/>
      <c r="K9" s="68"/>
      <c r="L9" s="69"/>
      <c r="M9" s="55" t="s">
        <v>48</v>
      </c>
      <c r="N9" s="240" t="s">
        <v>49</v>
      </c>
      <c r="O9" s="240"/>
      <c r="P9" s="240"/>
      <c r="Q9" s="240"/>
      <c r="R9" s="240"/>
      <c r="S9" s="240"/>
      <c r="T9" s="240"/>
      <c r="U9" s="70"/>
      <c r="V9" s="70"/>
      <c r="W9" s="70"/>
      <c r="X9" s="70"/>
      <c r="Y9" s="70"/>
      <c r="Z9" s="70"/>
      <c r="AA9" s="70"/>
      <c r="AB9" s="71">
        <v>4</v>
      </c>
      <c r="AC9" s="72" t="s">
        <v>41</v>
      </c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pans="1:256" s="59" customFormat="1" ht="12" customHeight="1">
      <c r="A10" s="128"/>
      <c r="B10" s="129"/>
      <c r="C10" s="43">
        <f t="shared" si="1"/>
        <v>0</v>
      </c>
      <c r="D10" s="130"/>
      <c r="E10" s="130"/>
      <c r="F10" s="131"/>
      <c r="G10" s="43">
        <f t="shared" si="2"/>
        <v>0</v>
      </c>
      <c r="H10" s="130"/>
      <c r="I10" s="130"/>
      <c r="J10" s="130"/>
      <c r="K10" s="131"/>
      <c r="L10" s="45">
        <f t="shared" si="3"/>
        <v>0</v>
      </c>
      <c r="M10" s="55"/>
      <c r="N10" s="240"/>
      <c r="O10" s="240"/>
      <c r="P10" s="240"/>
      <c r="Q10" s="240"/>
      <c r="R10" s="240"/>
      <c r="S10" s="240"/>
      <c r="T10" s="240"/>
    </row>
    <row r="11" spans="1:256" s="59" customFormat="1" ht="12" customHeight="1">
      <c r="A11" s="50"/>
      <c r="B11" s="152" t="s">
        <v>68</v>
      </c>
      <c r="C11" s="51">
        <f t="shared" si="1"/>
        <v>0</v>
      </c>
      <c r="D11" s="52"/>
      <c r="E11" s="52"/>
      <c r="F11" s="53"/>
      <c r="G11" s="51">
        <f t="shared" si="2"/>
        <v>0</v>
      </c>
      <c r="H11" s="52"/>
      <c r="I11" s="52"/>
      <c r="J11" s="52"/>
      <c r="K11" s="53"/>
      <c r="L11" s="54">
        <f t="shared" si="3"/>
        <v>0</v>
      </c>
      <c r="N11" s="240"/>
      <c r="O11" s="240"/>
      <c r="P11" s="240"/>
      <c r="Q11" s="240"/>
      <c r="R11" s="240"/>
      <c r="S11" s="240"/>
      <c r="T11" s="240"/>
    </row>
    <row r="12" spans="1:256" s="59" customFormat="1" ht="12" customHeight="1">
      <c r="A12" s="50"/>
      <c r="B12" s="153" t="s">
        <v>69</v>
      </c>
      <c r="C12" s="82">
        <f t="shared" ref="C12" si="4">ROUND(SUM(D12:F12),0)</f>
        <v>0</v>
      </c>
      <c r="D12" s="155">
        <f>D10+D11</f>
        <v>0</v>
      </c>
      <c r="E12" s="155">
        <f t="shared" ref="E12:L12" si="5">E10+E11</f>
        <v>0</v>
      </c>
      <c r="F12" s="156">
        <f t="shared" si="5"/>
        <v>0</v>
      </c>
      <c r="G12" s="82">
        <f t="shared" si="5"/>
        <v>0</v>
      </c>
      <c r="H12" s="155">
        <f t="shared" si="5"/>
        <v>0</v>
      </c>
      <c r="I12" s="155">
        <f t="shared" si="5"/>
        <v>0</v>
      </c>
      <c r="J12" s="155">
        <f t="shared" si="5"/>
        <v>0</v>
      </c>
      <c r="K12" s="156">
        <f t="shared" si="5"/>
        <v>0</v>
      </c>
      <c r="L12" s="83">
        <f t="shared" si="5"/>
        <v>0</v>
      </c>
    </row>
    <row r="13" spans="1:256" s="59" customFormat="1" ht="12" customHeight="1">
      <c r="A13" s="50"/>
      <c r="B13" s="129"/>
      <c r="C13" s="43">
        <f t="shared" ref="C13:C72" si="6">ROUND(SUM(D13:F13),0)</f>
        <v>0</v>
      </c>
      <c r="D13" s="130"/>
      <c r="E13" s="130"/>
      <c r="F13" s="131"/>
      <c r="G13" s="43">
        <f t="shared" ref="G13:G14" si="7">ROUND(SUM(H13:K13),0)</f>
        <v>0</v>
      </c>
      <c r="H13" s="130"/>
      <c r="I13" s="130"/>
      <c r="J13" s="130"/>
      <c r="K13" s="131"/>
      <c r="L13" s="45">
        <f t="shared" ref="L13:L14" si="8">ROUND(G13,0)</f>
        <v>0</v>
      </c>
      <c r="M13" s="55"/>
    </row>
    <row r="14" spans="1:256" s="59" customFormat="1" ht="12" customHeight="1">
      <c r="A14" s="50"/>
      <c r="B14" s="152" t="s">
        <v>68</v>
      </c>
      <c r="C14" s="51">
        <f t="shared" si="6"/>
        <v>0</v>
      </c>
      <c r="D14" s="52"/>
      <c r="E14" s="52"/>
      <c r="F14" s="53"/>
      <c r="G14" s="51">
        <f t="shared" si="7"/>
        <v>0</v>
      </c>
      <c r="H14" s="52"/>
      <c r="I14" s="52"/>
      <c r="J14" s="52"/>
      <c r="K14" s="53"/>
      <c r="L14" s="54">
        <f t="shared" si="8"/>
        <v>0</v>
      </c>
    </row>
    <row r="15" spans="1:256" s="59" customFormat="1" ht="12" customHeight="1">
      <c r="A15" s="50"/>
      <c r="B15" s="153" t="s">
        <v>69</v>
      </c>
      <c r="C15" s="82">
        <f t="shared" si="6"/>
        <v>0</v>
      </c>
      <c r="D15" s="155">
        <f>D13+D14</f>
        <v>0</v>
      </c>
      <c r="E15" s="155">
        <f t="shared" ref="E15" si="9">E13+E14</f>
        <v>0</v>
      </c>
      <c r="F15" s="156">
        <f t="shared" ref="F15" si="10">F13+F14</f>
        <v>0</v>
      </c>
      <c r="G15" s="82">
        <f t="shared" ref="G15" si="11">G13+G14</f>
        <v>0</v>
      </c>
      <c r="H15" s="155">
        <f t="shared" ref="H15" si="12">H13+H14</f>
        <v>0</v>
      </c>
      <c r="I15" s="155">
        <f t="shared" ref="I15" si="13">I13+I14</f>
        <v>0</v>
      </c>
      <c r="J15" s="155">
        <f t="shared" ref="J15" si="14">J13+J14</f>
        <v>0</v>
      </c>
      <c r="K15" s="156">
        <f t="shared" ref="K15" si="15">K13+K14</f>
        <v>0</v>
      </c>
      <c r="L15" s="83">
        <f t="shared" ref="L15" si="16">L13+L14</f>
        <v>0</v>
      </c>
    </row>
    <row r="16" spans="1:256" s="59" customFormat="1" ht="12" customHeight="1">
      <c r="A16" s="50"/>
      <c r="B16" s="129"/>
      <c r="C16" s="43">
        <f t="shared" si="6"/>
        <v>0</v>
      </c>
      <c r="D16" s="130"/>
      <c r="E16" s="130"/>
      <c r="F16" s="131"/>
      <c r="G16" s="43">
        <f t="shared" ref="G16:G17" si="17">ROUND(SUM(H16:K16),0)</f>
        <v>0</v>
      </c>
      <c r="H16" s="130"/>
      <c r="I16" s="130"/>
      <c r="J16" s="130"/>
      <c r="K16" s="131"/>
      <c r="L16" s="45">
        <f t="shared" ref="L16:L17" si="18">ROUND(G16,0)</f>
        <v>0</v>
      </c>
      <c r="M16" s="55"/>
    </row>
    <row r="17" spans="1:13" s="59" customFormat="1" ht="12" customHeight="1">
      <c r="A17" s="50"/>
      <c r="B17" s="152" t="s">
        <v>68</v>
      </c>
      <c r="C17" s="51">
        <f t="shared" si="6"/>
        <v>0</v>
      </c>
      <c r="D17" s="52"/>
      <c r="E17" s="52"/>
      <c r="F17" s="53"/>
      <c r="G17" s="51">
        <f t="shared" si="17"/>
        <v>0</v>
      </c>
      <c r="H17" s="52"/>
      <c r="I17" s="52"/>
      <c r="J17" s="52"/>
      <c r="K17" s="53"/>
      <c r="L17" s="54">
        <f t="shared" si="18"/>
        <v>0</v>
      </c>
    </row>
    <row r="18" spans="1:13" s="59" customFormat="1" ht="12" customHeight="1">
      <c r="A18" s="50"/>
      <c r="B18" s="153" t="s">
        <v>69</v>
      </c>
      <c r="C18" s="82">
        <f t="shared" si="6"/>
        <v>0</v>
      </c>
      <c r="D18" s="155">
        <f>D16+D17</f>
        <v>0</v>
      </c>
      <c r="E18" s="155">
        <f t="shared" ref="E18" si="19">E16+E17</f>
        <v>0</v>
      </c>
      <c r="F18" s="156">
        <f t="shared" ref="F18" si="20">F16+F17</f>
        <v>0</v>
      </c>
      <c r="G18" s="82">
        <f t="shared" ref="G18" si="21">G16+G17</f>
        <v>0</v>
      </c>
      <c r="H18" s="155">
        <f t="shared" ref="H18" si="22">H16+H17</f>
        <v>0</v>
      </c>
      <c r="I18" s="155">
        <f t="shared" ref="I18" si="23">I16+I17</f>
        <v>0</v>
      </c>
      <c r="J18" s="155">
        <f t="shared" ref="J18" si="24">J16+J17</f>
        <v>0</v>
      </c>
      <c r="K18" s="156">
        <f t="shared" ref="K18" si="25">K16+K17</f>
        <v>0</v>
      </c>
      <c r="L18" s="83">
        <f t="shared" ref="L18" si="26">L16+L17</f>
        <v>0</v>
      </c>
    </row>
    <row r="19" spans="1:13" s="59" customFormat="1" ht="12" customHeight="1">
      <c r="A19" s="50"/>
      <c r="B19" s="129"/>
      <c r="C19" s="43">
        <f t="shared" si="6"/>
        <v>0</v>
      </c>
      <c r="D19" s="130"/>
      <c r="E19" s="130"/>
      <c r="F19" s="131"/>
      <c r="G19" s="43">
        <f t="shared" ref="G19:G20" si="27">ROUND(SUM(H19:K19),0)</f>
        <v>0</v>
      </c>
      <c r="H19" s="130"/>
      <c r="I19" s="130"/>
      <c r="J19" s="130"/>
      <c r="K19" s="131"/>
      <c r="L19" s="45">
        <f t="shared" ref="L19:L20" si="28">ROUND(G19,0)</f>
        <v>0</v>
      </c>
      <c r="M19" s="55"/>
    </row>
    <row r="20" spans="1:13" s="59" customFormat="1" ht="12" customHeight="1">
      <c r="A20" s="50"/>
      <c r="B20" s="152" t="s">
        <v>68</v>
      </c>
      <c r="C20" s="51">
        <f t="shared" si="6"/>
        <v>0</v>
      </c>
      <c r="D20" s="52"/>
      <c r="E20" s="52"/>
      <c r="F20" s="53"/>
      <c r="G20" s="51">
        <f t="shared" si="27"/>
        <v>0</v>
      </c>
      <c r="H20" s="52"/>
      <c r="I20" s="52"/>
      <c r="J20" s="52"/>
      <c r="K20" s="53"/>
      <c r="L20" s="54">
        <f t="shared" si="28"/>
        <v>0</v>
      </c>
    </row>
    <row r="21" spans="1:13" s="59" customFormat="1" ht="12" customHeight="1">
      <c r="A21" s="50"/>
      <c r="B21" s="153" t="s">
        <v>69</v>
      </c>
      <c r="C21" s="82">
        <f t="shared" si="6"/>
        <v>0</v>
      </c>
      <c r="D21" s="155">
        <f>D19+D20</f>
        <v>0</v>
      </c>
      <c r="E21" s="155">
        <f t="shared" ref="E21" si="29">E19+E20</f>
        <v>0</v>
      </c>
      <c r="F21" s="156">
        <f t="shared" ref="F21" si="30">F19+F20</f>
        <v>0</v>
      </c>
      <c r="G21" s="82">
        <f t="shared" ref="G21" si="31">G19+G20</f>
        <v>0</v>
      </c>
      <c r="H21" s="155">
        <f t="shared" ref="H21" si="32">H19+H20</f>
        <v>0</v>
      </c>
      <c r="I21" s="155">
        <f t="shared" ref="I21" si="33">I19+I20</f>
        <v>0</v>
      </c>
      <c r="J21" s="155">
        <f t="shared" ref="J21" si="34">J19+J20</f>
        <v>0</v>
      </c>
      <c r="K21" s="156">
        <f t="shared" ref="K21" si="35">K19+K20</f>
        <v>0</v>
      </c>
      <c r="L21" s="83">
        <f t="shared" ref="L21" si="36">L19+L20</f>
        <v>0</v>
      </c>
    </row>
    <row r="22" spans="1:13" s="59" customFormat="1" ht="12" customHeight="1">
      <c r="A22" s="50"/>
      <c r="B22" s="129"/>
      <c r="C22" s="43">
        <f t="shared" si="6"/>
        <v>0</v>
      </c>
      <c r="D22" s="130"/>
      <c r="E22" s="130"/>
      <c r="F22" s="131"/>
      <c r="G22" s="43">
        <f t="shared" ref="G22:G23" si="37">ROUND(SUM(H22:K22),0)</f>
        <v>0</v>
      </c>
      <c r="H22" s="130"/>
      <c r="I22" s="130"/>
      <c r="J22" s="130"/>
      <c r="K22" s="131"/>
      <c r="L22" s="45">
        <f t="shared" ref="L22:L23" si="38">ROUND(G22,0)</f>
        <v>0</v>
      </c>
      <c r="M22" s="55"/>
    </row>
    <row r="23" spans="1:13" s="59" customFormat="1" ht="12" customHeight="1">
      <c r="A23" s="50"/>
      <c r="B23" s="152" t="s">
        <v>68</v>
      </c>
      <c r="C23" s="51">
        <f t="shared" si="6"/>
        <v>0</v>
      </c>
      <c r="D23" s="52"/>
      <c r="E23" s="52"/>
      <c r="F23" s="53"/>
      <c r="G23" s="51">
        <f t="shared" si="37"/>
        <v>0</v>
      </c>
      <c r="H23" s="52"/>
      <c r="I23" s="52"/>
      <c r="J23" s="52"/>
      <c r="K23" s="53"/>
      <c r="L23" s="54">
        <f t="shared" si="38"/>
        <v>0</v>
      </c>
    </row>
    <row r="24" spans="1:13" s="59" customFormat="1" ht="12" customHeight="1">
      <c r="A24" s="50"/>
      <c r="B24" s="153" t="s">
        <v>69</v>
      </c>
      <c r="C24" s="82">
        <f t="shared" si="6"/>
        <v>0</v>
      </c>
      <c r="D24" s="155">
        <f>D22+D23</f>
        <v>0</v>
      </c>
      <c r="E24" s="155">
        <f t="shared" ref="E24" si="39">E22+E23</f>
        <v>0</v>
      </c>
      <c r="F24" s="156">
        <f t="shared" ref="F24" si="40">F22+F23</f>
        <v>0</v>
      </c>
      <c r="G24" s="82">
        <f t="shared" ref="G24" si="41">G22+G23</f>
        <v>0</v>
      </c>
      <c r="H24" s="155">
        <f t="shared" ref="H24" si="42">H22+H23</f>
        <v>0</v>
      </c>
      <c r="I24" s="155">
        <f t="shared" ref="I24" si="43">I22+I23</f>
        <v>0</v>
      </c>
      <c r="J24" s="155">
        <f t="shared" ref="J24" si="44">J22+J23</f>
        <v>0</v>
      </c>
      <c r="K24" s="156">
        <f t="shared" ref="K24" si="45">K22+K23</f>
        <v>0</v>
      </c>
      <c r="L24" s="83">
        <f t="shared" ref="L24" si="46">L22+L23</f>
        <v>0</v>
      </c>
    </row>
    <row r="25" spans="1:13" s="59" customFormat="1" ht="12" customHeight="1">
      <c r="A25" s="50"/>
      <c r="B25" s="129"/>
      <c r="C25" s="43">
        <f t="shared" si="6"/>
        <v>0</v>
      </c>
      <c r="D25" s="130"/>
      <c r="E25" s="130"/>
      <c r="F25" s="131"/>
      <c r="G25" s="43">
        <f t="shared" ref="G25:G26" si="47">ROUND(SUM(H25:K25),0)</f>
        <v>0</v>
      </c>
      <c r="H25" s="130"/>
      <c r="I25" s="130"/>
      <c r="J25" s="130"/>
      <c r="K25" s="131"/>
      <c r="L25" s="45">
        <f t="shared" ref="L25:L26" si="48">ROUND(G25,0)</f>
        <v>0</v>
      </c>
      <c r="M25" s="55"/>
    </row>
    <row r="26" spans="1:13" s="59" customFormat="1" ht="12" customHeight="1">
      <c r="A26" s="50"/>
      <c r="B26" s="152" t="s">
        <v>68</v>
      </c>
      <c r="C26" s="51">
        <f t="shared" si="6"/>
        <v>0</v>
      </c>
      <c r="D26" s="52"/>
      <c r="E26" s="52"/>
      <c r="F26" s="53"/>
      <c r="G26" s="51">
        <f t="shared" si="47"/>
        <v>0</v>
      </c>
      <c r="H26" s="52"/>
      <c r="I26" s="52"/>
      <c r="J26" s="52"/>
      <c r="K26" s="53"/>
      <c r="L26" s="54">
        <f t="shared" si="48"/>
        <v>0</v>
      </c>
    </row>
    <row r="27" spans="1:13" s="59" customFormat="1" ht="12" customHeight="1">
      <c r="A27" s="50"/>
      <c r="B27" s="153" t="s">
        <v>69</v>
      </c>
      <c r="C27" s="82">
        <f t="shared" si="6"/>
        <v>0</v>
      </c>
      <c r="D27" s="155">
        <f>D25+D26</f>
        <v>0</v>
      </c>
      <c r="E27" s="155">
        <f t="shared" ref="E27" si="49">E25+E26</f>
        <v>0</v>
      </c>
      <c r="F27" s="156">
        <f t="shared" ref="F27" si="50">F25+F26</f>
        <v>0</v>
      </c>
      <c r="G27" s="82">
        <f t="shared" ref="G27" si="51">G25+G26</f>
        <v>0</v>
      </c>
      <c r="H27" s="155">
        <f t="shared" ref="H27" si="52">H25+H26</f>
        <v>0</v>
      </c>
      <c r="I27" s="155">
        <f t="shared" ref="I27" si="53">I25+I26</f>
        <v>0</v>
      </c>
      <c r="J27" s="155">
        <f t="shared" ref="J27" si="54">J25+J26</f>
        <v>0</v>
      </c>
      <c r="K27" s="156">
        <f t="shared" ref="K27" si="55">K25+K26</f>
        <v>0</v>
      </c>
      <c r="L27" s="83">
        <f t="shared" ref="L27" si="56">L25+L26</f>
        <v>0</v>
      </c>
    </row>
    <row r="28" spans="1:13" s="59" customFormat="1" ht="12" customHeight="1">
      <c r="A28" s="50"/>
      <c r="B28" s="129"/>
      <c r="C28" s="43">
        <f t="shared" si="6"/>
        <v>0</v>
      </c>
      <c r="D28" s="130"/>
      <c r="E28" s="130"/>
      <c r="F28" s="131"/>
      <c r="G28" s="43">
        <f t="shared" ref="G28:G29" si="57">ROUND(SUM(H28:K28),0)</f>
        <v>0</v>
      </c>
      <c r="H28" s="130"/>
      <c r="I28" s="130"/>
      <c r="J28" s="130"/>
      <c r="K28" s="131"/>
      <c r="L28" s="45">
        <f t="shared" ref="L28:L29" si="58">ROUND(G28,0)</f>
        <v>0</v>
      </c>
      <c r="M28" s="55"/>
    </row>
    <row r="29" spans="1:13" s="59" customFormat="1" ht="12" customHeight="1">
      <c r="A29" s="50"/>
      <c r="B29" s="152" t="s">
        <v>68</v>
      </c>
      <c r="C29" s="51">
        <f t="shared" si="6"/>
        <v>0</v>
      </c>
      <c r="D29" s="52"/>
      <c r="E29" s="52"/>
      <c r="F29" s="53"/>
      <c r="G29" s="51">
        <f t="shared" si="57"/>
        <v>0</v>
      </c>
      <c r="H29" s="52"/>
      <c r="I29" s="52"/>
      <c r="J29" s="52"/>
      <c r="K29" s="53"/>
      <c r="L29" s="54">
        <f t="shared" si="58"/>
        <v>0</v>
      </c>
    </row>
    <row r="30" spans="1:13" s="59" customFormat="1" ht="12" customHeight="1">
      <c r="A30" s="50"/>
      <c r="B30" s="153" t="s">
        <v>69</v>
      </c>
      <c r="C30" s="82">
        <f t="shared" si="6"/>
        <v>0</v>
      </c>
      <c r="D30" s="155">
        <f>D28+D29</f>
        <v>0</v>
      </c>
      <c r="E30" s="155">
        <f t="shared" ref="E30" si="59">E28+E29</f>
        <v>0</v>
      </c>
      <c r="F30" s="156">
        <f t="shared" ref="F30" si="60">F28+F29</f>
        <v>0</v>
      </c>
      <c r="G30" s="82">
        <f t="shared" ref="G30" si="61">G28+G29</f>
        <v>0</v>
      </c>
      <c r="H30" s="155">
        <f t="shared" ref="H30" si="62">H28+H29</f>
        <v>0</v>
      </c>
      <c r="I30" s="155">
        <f t="shared" ref="I30" si="63">I28+I29</f>
        <v>0</v>
      </c>
      <c r="J30" s="155">
        <f t="shared" ref="J30" si="64">J28+J29</f>
        <v>0</v>
      </c>
      <c r="K30" s="156">
        <f t="shared" ref="K30" si="65">K28+K29</f>
        <v>0</v>
      </c>
      <c r="L30" s="83">
        <f t="shared" ref="L30" si="66">L28+L29</f>
        <v>0</v>
      </c>
    </row>
    <row r="31" spans="1:13" s="59" customFormat="1" ht="12" customHeight="1">
      <c r="A31" s="50"/>
      <c r="B31" s="129"/>
      <c r="C31" s="43">
        <f t="shared" si="6"/>
        <v>0</v>
      </c>
      <c r="D31" s="130"/>
      <c r="E31" s="130"/>
      <c r="F31" s="131"/>
      <c r="G31" s="43">
        <f t="shared" ref="G31:G32" si="67">ROUND(SUM(H31:K31),0)</f>
        <v>0</v>
      </c>
      <c r="H31" s="130"/>
      <c r="I31" s="130"/>
      <c r="J31" s="130"/>
      <c r="K31" s="131"/>
      <c r="L31" s="45">
        <f t="shared" ref="L31:L32" si="68">ROUND(G31,0)</f>
        <v>0</v>
      </c>
      <c r="M31" s="55"/>
    </row>
    <row r="32" spans="1:13" s="59" customFormat="1" ht="12" customHeight="1">
      <c r="A32" s="50"/>
      <c r="B32" s="152" t="s">
        <v>68</v>
      </c>
      <c r="C32" s="51">
        <f t="shared" si="6"/>
        <v>0</v>
      </c>
      <c r="D32" s="52"/>
      <c r="E32" s="52"/>
      <c r="F32" s="53"/>
      <c r="G32" s="51">
        <f t="shared" si="67"/>
        <v>0</v>
      </c>
      <c r="H32" s="52"/>
      <c r="I32" s="52"/>
      <c r="J32" s="52"/>
      <c r="K32" s="53"/>
      <c r="L32" s="54">
        <f t="shared" si="68"/>
        <v>0</v>
      </c>
    </row>
    <row r="33" spans="1:13" s="59" customFormat="1" ht="12" customHeight="1">
      <c r="A33" s="50"/>
      <c r="B33" s="153" t="s">
        <v>69</v>
      </c>
      <c r="C33" s="82">
        <f t="shared" si="6"/>
        <v>0</v>
      </c>
      <c r="D33" s="155">
        <f>D31+D32</f>
        <v>0</v>
      </c>
      <c r="E33" s="155">
        <f t="shared" ref="E33" si="69">E31+E32</f>
        <v>0</v>
      </c>
      <c r="F33" s="156">
        <f t="shared" ref="F33" si="70">F31+F32</f>
        <v>0</v>
      </c>
      <c r="G33" s="82">
        <f t="shared" ref="G33" si="71">G31+G32</f>
        <v>0</v>
      </c>
      <c r="H33" s="155">
        <f t="shared" ref="H33" si="72">H31+H32</f>
        <v>0</v>
      </c>
      <c r="I33" s="155">
        <f t="shared" ref="I33" si="73">I31+I32</f>
        <v>0</v>
      </c>
      <c r="J33" s="155">
        <f t="shared" ref="J33" si="74">J31+J32</f>
        <v>0</v>
      </c>
      <c r="K33" s="156">
        <f t="shared" ref="K33" si="75">K31+K32</f>
        <v>0</v>
      </c>
      <c r="L33" s="83">
        <f t="shared" ref="L33" si="76">L31+L32</f>
        <v>0</v>
      </c>
    </row>
    <row r="34" spans="1:13" s="59" customFormat="1" ht="12" customHeight="1">
      <c r="A34" s="50"/>
      <c r="B34" s="129"/>
      <c r="C34" s="43">
        <f t="shared" si="6"/>
        <v>0</v>
      </c>
      <c r="D34" s="130"/>
      <c r="E34" s="130"/>
      <c r="F34" s="131"/>
      <c r="G34" s="43">
        <f t="shared" ref="G34:G35" si="77">ROUND(SUM(H34:K34),0)</f>
        <v>0</v>
      </c>
      <c r="H34" s="130"/>
      <c r="I34" s="130"/>
      <c r="J34" s="130"/>
      <c r="K34" s="131"/>
      <c r="L34" s="45">
        <f t="shared" ref="L34:L35" si="78">ROUND(G34,0)</f>
        <v>0</v>
      </c>
      <c r="M34" s="55"/>
    </row>
    <row r="35" spans="1:13" s="59" customFormat="1" ht="12" customHeight="1">
      <c r="A35" s="50"/>
      <c r="B35" s="152" t="s">
        <v>68</v>
      </c>
      <c r="C35" s="51">
        <f t="shared" si="6"/>
        <v>0</v>
      </c>
      <c r="D35" s="52"/>
      <c r="E35" s="52"/>
      <c r="F35" s="53"/>
      <c r="G35" s="51">
        <f t="shared" si="77"/>
        <v>0</v>
      </c>
      <c r="H35" s="52"/>
      <c r="I35" s="52"/>
      <c r="J35" s="52"/>
      <c r="K35" s="53"/>
      <c r="L35" s="54">
        <f t="shared" si="78"/>
        <v>0</v>
      </c>
    </row>
    <row r="36" spans="1:13" s="59" customFormat="1" ht="12" customHeight="1">
      <c r="A36" s="50"/>
      <c r="B36" s="153" t="s">
        <v>69</v>
      </c>
      <c r="C36" s="82">
        <f t="shared" si="6"/>
        <v>0</v>
      </c>
      <c r="D36" s="155">
        <f>D34+D35</f>
        <v>0</v>
      </c>
      <c r="E36" s="155">
        <f t="shared" ref="E36" si="79">E34+E35</f>
        <v>0</v>
      </c>
      <c r="F36" s="156">
        <f t="shared" ref="F36" si="80">F34+F35</f>
        <v>0</v>
      </c>
      <c r="G36" s="82">
        <f t="shared" ref="G36" si="81">G34+G35</f>
        <v>0</v>
      </c>
      <c r="H36" s="155">
        <f t="shared" ref="H36" si="82">H34+H35</f>
        <v>0</v>
      </c>
      <c r="I36" s="155">
        <f t="shared" ref="I36" si="83">I34+I35</f>
        <v>0</v>
      </c>
      <c r="J36" s="155">
        <f t="shared" ref="J36" si="84">J34+J35</f>
        <v>0</v>
      </c>
      <c r="K36" s="156">
        <f t="shared" ref="K36" si="85">K34+K35</f>
        <v>0</v>
      </c>
      <c r="L36" s="83">
        <f t="shared" ref="L36" si="86">L34+L35</f>
        <v>0</v>
      </c>
    </row>
    <row r="37" spans="1:13" s="59" customFormat="1" ht="12" customHeight="1">
      <c r="A37" s="50"/>
      <c r="B37" s="129"/>
      <c r="C37" s="43">
        <f t="shared" si="6"/>
        <v>0</v>
      </c>
      <c r="D37" s="130"/>
      <c r="E37" s="130"/>
      <c r="F37" s="131"/>
      <c r="G37" s="43">
        <f t="shared" ref="G37:G38" si="87">ROUND(SUM(H37:K37),0)</f>
        <v>0</v>
      </c>
      <c r="H37" s="130"/>
      <c r="I37" s="130"/>
      <c r="J37" s="130"/>
      <c r="K37" s="131"/>
      <c r="L37" s="45">
        <f t="shared" ref="L37:L38" si="88">ROUND(G37,0)</f>
        <v>0</v>
      </c>
      <c r="M37" s="55"/>
    </row>
    <row r="38" spans="1:13" s="59" customFormat="1" ht="12" customHeight="1">
      <c r="A38" s="50"/>
      <c r="B38" s="152" t="s">
        <v>68</v>
      </c>
      <c r="C38" s="51">
        <f t="shared" si="6"/>
        <v>0</v>
      </c>
      <c r="D38" s="52"/>
      <c r="E38" s="52"/>
      <c r="F38" s="53"/>
      <c r="G38" s="51">
        <f t="shared" si="87"/>
        <v>0</v>
      </c>
      <c r="H38" s="52"/>
      <c r="I38" s="52"/>
      <c r="J38" s="52"/>
      <c r="K38" s="53"/>
      <c r="L38" s="54">
        <f t="shared" si="88"/>
        <v>0</v>
      </c>
    </row>
    <row r="39" spans="1:13" s="59" customFormat="1" ht="12" customHeight="1">
      <c r="A39" s="50"/>
      <c r="B39" s="153" t="s">
        <v>69</v>
      </c>
      <c r="C39" s="82">
        <f t="shared" si="6"/>
        <v>0</v>
      </c>
      <c r="D39" s="155">
        <f>D37+D38</f>
        <v>0</v>
      </c>
      <c r="E39" s="155">
        <f t="shared" ref="E39" si="89">E37+E38</f>
        <v>0</v>
      </c>
      <c r="F39" s="156">
        <f t="shared" ref="F39" si="90">F37+F38</f>
        <v>0</v>
      </c>
      <c r="G39" s="82">
        <f t="shared" ref="G39" si="91">G37+G38</f>
        <v>0</v>
      </c>
      <c r="H39" s="155">
        <f t="shared" ref="H39" si="92">H37+H38</f>
        <v>0</v>
      </c>
      <c r="I39" s="155">
        <f t="shared" ref="I39" si="93">I37+I38</f>
        <v>0</v>
      </c>
      <c r="J39" s="155">
        <f t="shared" ref="J39" si="94">J37+J38</f>
        <v>0</v>
      </c>
      <c r="K39" s="156">
        <f t="shared" ref="K39" si="95">K37+K38</f>
        <v>0</v>
      </c>
      <c r="L39" s="83">
        <f t="shared" ref="L39" si="96">L37+L38</f>
        <v>0</v>
      </c>
    </row>
    <row r="40" spans="1:13" s="59" customFormat="1" ht="12" customHeight="1">
      <c r="A40" s="50"/>
      <c r="B40" s="129"/>
      <c r="C40" s="43">
        <f t="shared" si="6"/>
        <v>0</v>
      </c>
      <c r="D40" s="130"/>
      <c r="E40" s="130"/>
      <c r="F40" s="131"/>
      <c r="G40" s="43">
        <f t="shared" ref="G40:G41" si="97">ROUND(SUM(H40:K40),0)</f>
        <v>0</v>
      </c>
      <c r="H40" s="130"/>
      <c r="I40" s="130"/>
      <c r="J40" s="130"/>
      <c r="K40" s="131"/>
      <c r="L40" s="45">
        <f t="shared" ref="L40:L41" si="98">ROUND(G40,0)</f>
        <v>0</v>
      </c>
      <c r="M40" s="55"/>
    </row>
    <row r="41" spans="1:13" s="59" customFormat="1" ht="12" customHeight="1">
      <c r="A41" s="50"/>
      <c r="B41" s="152" t="s">
        <v>68</v>
      </c>
      <c r="C41" s="51">
        <f t="shared" si="6"/>
        <v>0</v>
      </c>
      <c r="D41" s="52"/>
      <c r="E41" s="52"/>
      <c r="F41" s="53"/>
      <c r="G41" s="51">
        <f t="shared" si="97"/>
        <v>0</v>
      </c>
      <c r="H41" s="52"/>
      <c r="I41" s="52"/>
      <c r="J41" s="52"/>
      <c r="K41" s="53"/>
      <c r="L41" s="54">
        <f t="shared" si="98"/>
        <v>0</v>
      </c>
    </row>
    <row r="42" spans="1:13" s="59" customFormat="1" ht="12" customHeight="1">
      <c r="A42" s="50"/>
      <c r="B42" s="153" t="s">
        <v>69</v>
      </c>
      <c r="C42" s="82">
        <f t="shared" si="6"/>
        <v>0</v>
      </c>
      <c r="D42" s="155">
        <f>D40+D41</f>
        <v>0</v>
      </c>
      <c r="E42" s="155">
        <f t="shared" ref="E42" si="99">E40+E41</f>
        <v>0</v>
      </c>
      <c r="F42" s="156">
        <f t="shared" ref="F42" si="100">F40+F41</f>
        <v>0</v>
      </c>
      <c r="G42" s="82">
        <f t="shared" ref="G42" si="101">G40+G41</f>
        <v>0</v>
      </c>
      <c r="H42" s="155">
        <f t="shared" ref="H42" si="102">H40+H41</f>
        <v>0</v>
      </c>
      <c r="I42" s="155">
        <f t="shared" ref="I42" si="103">I40+I41</f>
        <v>0</v>
      </c>
      <c r="J42" s="155">
        <f t="shared" ref="J42" si="104">J40+J41</f>
        <v>0</v>
      </c>
      <c r="K42" s="156">
        <f t="shared" ref="K42" si="105">K40+K41</f>
        <v>0</v>
      </c>
      <c r="L42" s="83">
        <f t="shared" ref="L42" si="106">L40+L41</f>
        <v>0</v>
      </c>
    </row>
    <row r="43" spans="1:13" s="59" customFormat="1" ht="12" customHeight="1">
      <c r="A43" s="50"/>
      <c r="B43" s="129"/>
      <c r="C43" s="43">
        <f t="shared" si="6"/>
        <v>0</v>
      </c>
      <c r="D43" s="130"/>
      <c r="E43" s="130"/>
      <c r="F43" s="131"/>
      <c r="G43" s="43">
        <f t="shared" ref="G43:G44" si="107">ROUND(SUM(H43:K43),0)</f>
        <v>0</v>
      </c>
      <c r="H43" s="130"/>
      <c r="I43" s="130"/>
      <c r="J43" s="130"/>
      <c r="K43" s="131"/>
      <c r="L43" s="45">
        <f t="shared" ref="L43:L44" si="108">ROUND(G43,0)</f>
        <v>0</v>
      </c>
      <c r="M43" s="55"/>
    </row>
    <row r="44" spans="1:13" s="59" customFormat="1" ht="12" customHeight="1">
      <c r="A44" s="50"/>
      <c r="B44" s="152" t="s">
        <v>68</v>
      </c>
      <c r="C44" s="51">
        <f t="shared" si="6"/>
        <v>0</v>
      </c>
      <c r="D44" s="52"/>
      <c r="E44" s="52"/>
      <c r="F44" s="53"/>
      <c r="G44" s="51">
        <f t="shared" si="107"/>
        <v>0</v>
      </c>
      <c r="H44" s="52"/>
      <c r="I44" s="52"/>
      <c r="J44" s="52"/>
      <c r="K44" s="53"/>
      <c r="L44" s="54">
        <f t="shared" si="108"/>
        <v>0</v>
      </c>
    </row>
    <row r="45" spans="1:13" s="59" customFormat="1" ht="12" customHeight="1">
      <c r="A45" s="50"/>
      <c r="B45" s="153" t="s">
        <v>69</v>
      </c>
      <c r="C45" s="82">
        <f t="shared" si="6"/>
        <v>0</v>
      </c>
      <c r="D45" s="155">
        <f>D43+D44</f>
        <v>0</v>
      </c>
      <c r="E45" s="155">
        <f t="shared" ref="E45" si="109">E43+E44</f>
        <v>0</v>
      </c>
      <c r="F45" s="156">
        <f t="shared" ref="F45" si="110">F43+F44</f>
        <v>0</v>
      </c>
      <c r="G45" s="82">
        <f t="shared" ref="G45" si="111">G43+G44</f>
        <v>0</v>
      </c>
      <c r="H45" s="155">
        <f t="shared" ref="H45" si="112">H43+H44</f>
        <v>0</v>
      </c>
      <c r="I45" s="155">
        <f t="shared" ref="I45" si="113">I43+I44</f>
        <v>0</v>
      </c>
      <c r="J45" s="155">
        <f t="shared" ref="J45" si="114">J43+J44</f>
        <v>0</v>
      </c>
      <c r="K45" s="156">
        <f t="shared" ref="K45" si="115">K43+K44</f>
        <v>0</v>
      </c>
      <c r="L45" s="83">
        <f t="shared" ref="L45" si="116">L43+L44</f>
        <v>0</v>
      </c>
    </row>
    <row r="46" spans="1:13" s="59" customFormat="1" ht="12" customHeight="1">
      <c r="A46" s="50"/>
      <c r="B46" s="129"/>
      <c r="C46" s="43">
        <f t="shared" si="6"/>
        <v>0</v>
      </c>
      <c r="D46" s="130"/>
      <c r="E46" s="130"/>
      <c r="F46" s="131"/>
      <c r="G46" s="43">
        <f t="shared" ref="G46:G47" si="117">ROUND(SUM(H46:K46),0)</f>
        <v>0</v>
      </c>
      <c r="H46" s="130"/>
      <c r="I46" s="130"/>
      <c r="J46" s="130"/>
      <c r="K46" s="131"/>
      <c r="L46" s="45">
        <f t="shared" ref="L46:L47" si="118">ROUND(G46,0)</f>
        <v>0</v>
      </c>
      <c r="M46" s="55"/>
    </row>
    <row r="47" spans="1:13" s="59" customFormat="1" ht="12" customHeight="1">
      <c r="A47" s="50"/>
      <c r="B47" s="152" t="s">
        <v>68</v>
      </c>
      <c r="C47" s="51">
        <f t="shared" si="6"/>
        <v>0</v>
      </c>
      <c r="D47" s="52"/>
      <c r="E47" s="52"/>
      <c r="F47" s="53"/>
      <c r="G47" s="51">
        <f t="shared" si="117"/>
        <v>0</v>
      </c>
      <c r="H47" s="52"/>
      <c r="I47" s="52"/>
      <c r="J47" s="52"/>
      <c r="K47" s="53"/>
      <c r="L47" s="54">
        <f t="shared" si="118"/>
        <v>0</v>
      </c>
    </row>
    <row r="48" spans="1:13" s="59" customFormat="1" ht="12" customHeight="1">
      <c r="A48" s="50"/>
      <c r="B48" s="153" t="s">
        <v>69</v>
      </c>
      <c r="C48" s="82">
        <f t="shared" si="6"/>
        <v>0</v>
      </c>
      <c r="D48" s="155">
        <f>D46+D47</f>
        <v>0</v>
      </c>
      <c r="E48" s="155">
        <f t="shared" ref="E48" si="119">E46+E47</f>
        <v>0</v>
      </c>
      <c r="F48" s="156">
        <f t="shared" ref="F48" si="120">F46+F47</f>
        <v>0</v>
      </c>
      <c r="G48" s="82">
        <f t="shared" ref="G48" si="121">G46+G47</f>
        <v>0</v>
      </c>
      <c r="H48" s="155">
        <f t="shared" ref="H48" si="122">H46+H47</f>
        <v>0</v>
      </c>
      <c r="I48" s="155">
        <f t="shared" ref="I48" si="123">I46+I47</f>
        <v>0</v>
      </c>
      <c r="J48" s="155">
        <f t="shared" ref="J48" si="124">J46+J47</f>
        <v>0</v>
      </c>
      <c r="K48" s="156">
        <f t="shared" ref="K48" si="125">K46+K47</f>
        <v>0</v>
      </c>
      <c r="L48" s="83">
        <f t="shared" ref="L48" si="126">L46+L47</f>
        <v>0</v>
      </c>
    </row>
    <row r="49" spans="1:13" s="59" customFormat="1" ht="12" customHeight="1">
      <c r="A49" s="50"/>
      <c r="B49" s="129"/>
      <c r="C49" s="43">
        <f t="shared" si="6"/>
        <v>0</v>
      </c>
      <c r="D49" s="130"/>
      <c r="E49" s="130"/>
      <c r="F49" s="131"/>
      <c r="G49" s="43">
        <f t="shared" ref="G49:G50" si="127">ROUND(SUM(H49:K49),0)</f>
        <v>0</v>
      </c>
      <c r="H49" s="130"/>
      <c r="I49" s="130"/>
      <c r="J49" s="130"/>
      <c r="K49" s="131"/>
      <c r="L49" s="45">
        <f t="shared" ref="L49:L50" si="128">ROUND(G49,0)</f>
        <v>0</v>
      </c>
      <c r="M49" s="55"/>
    </row>
    <row r="50" spans="1:13" s="59" customFormat="1" ht="12" customHeight="1">
      <c r="A50" s="50"/>
      <c r="B50" s="152" t="s">
        <v>68</v>
      </c>
      <c r="C50" s="51">
        <f t="shared" si="6"/>
        <v>0</v>
      </c>
      <c r="D50" s="52"/>
      <c r="E50" s="52"/>
      <c r="F50" s="53"/>
      <c r="G50" s="51">
        <f t="shared" si="127"/>
        <v>0</v>
      </c>
      <c r="H50" s="52"/>
      <c r="I50" s="52"/>
      <c r="J50" s="52"/>
      <c r="K50" s="53"/>
      <c r="L50" s="54">
        <f t="shared" si="128"/>
        <v>0</v>
      </c>
    </row>
    <row r="51" spans="1:13" s="59" customFormat="1" ht="12" customHeight="1">
      <c r="A51" s="50"/>
      <c r="B51" s="153" t="s">
        <v>69</v>
      </c>
      <c r="C51" s="82">
        <f t="shared" si="6"/>
        <v>0</v>
      </c>
      <c r="D51" s="155">
        <f>D49+D50</f>
        <v>0</v>
      </c>
      <c r="E51" s="155">
        <f t="shared" ref="E51" si="129">E49+E50</f>
        <v>0</v>
      </c>
      <c r="F51" s="156">
        <f t="shared" ref="F51" si="130">F49+F50</f>
        <v>0</v>
      </c>
      <c r="G51" s="82">
        <f t="shared" ref="G51" si="131">G49+G50</f>
        <v>0</v>
      </c>
      <c r="H51" s="155">
        <f t="shared" ref="H51" si="132">H49+H50</f>
        <v>0</v>
      </c>
      <c r="I51" s="155">
        <f t="shared" ref="I51" si="133">I49+I50</f>
        <v>0</v>
      </c>
      <c r="J51" s="155">
        <f t="shared" ref="J51" si="134">J49+J50</f>
        <v>0</v>
      </c>
      <c r="K51" s="156">
        <f t="shared" ref="K51" si="135">K49+K50</f>
        <v>0</v>
      </c>
      <c r="L51" s="83">
        <f t="shared" ref="L51" si="136">L49+L50</f>
        <v>0</v>
      </c>
    </row>
    <row r="52" spans="1:13" s="59" customFormat="1" ht="12" customHeight="1">
      <c r="A52" s="50"/>
      <c r="B52" s="129"/>
      <c r="C52" s="43">
        <f t="shared" si="6"/>
        <v>0</v>
      </c>
      <c r="D52" s="130"/>
      <c r="E52" s="130"/>
      <c r="F52" s="131"/>
      <c r="G52" s="43">
        <f t="shared" ref="G52:G53" si="137">ROUND(SUM(H52:K52),0)</f>
        <v>0</v>
      </c>
      <c r="H52" s="130"/>
      <c r="I52" s="130"/>
      <c r="J52" s="130"/>
      <c r="K52" s="131"/>
      <c r="L52" s="45">
        <f t="shared" ref="L52:L53" si="138">ROUND(G52,0)</f>
        <v>0</v>
      </c>
      <c r="M52" s="55"/>
    </row>
    <row r="53" spans="1:13" s="59" customFormat="1" ht="12" customHeight="1">
      <c r="A53" s="50"/>
      <c r="B53" s="152" t="s">
        <v>68</v>
      </c>
      <c r="C53" s="51">
        <f t="shared" si="6"/>
        <v>0</v>
      </c>
      <c r="D53" s="52"/>
      <c r="E53" s="52"/>
      <c r="F53" s="53"/>
      <c r="G53" s="51">
        <f t="shared" si="137"/>
        <v>0</v>
      </c>
      <c r="H53" s="52"/>
      <c r="I53" s="52"/>
      <c r="J53" s="52"/>
      <c r="K53" s="53"/>
      <c r="L53" s="54">
        <f t="shared" si="138"/>
        <v>0</v>
      </c>
    </row>
    <row r="54" spans="1:13" s="59" customFormat="1" ht="12" customHeight="1">
      <c r="A54" s="50"/>
      <c r="B54" s="153" t="s">
        <v>69</v>
      </c>
      <c r="C54" s="82">
        <f t="shared" si="6"/>
        <v>0</v>
      </c>
      <c r="D54" s="155">
        <f>D52+D53</f>
        <v>0</v>
      </c>
      <c r="E54" s="155">
        <f t="shared" ref="E54" si="139">E52+E53</f>
        <v>0</v>
      </c>
      <c r="F54" s="156">
        <f t="shared" ref="F54" si="140">F52+F53</f>
        <v>0</v>
      </c>
      <c r="G54" s="82">
        <f t="shared" ref="G54" si="141">G52+G53</f>
        <v>0</v>
      </c>
      <c r="H54" s="155">
        <f t="shared" ref="H54" si="142">H52+H53</f>
        <v>0</v>
      </c>
      <c r="I54" s="155">
        <f t="shared" ref="I54" si="143">I52+I53</f>
        <v>0</v>
      </c>
      <c r="J54" s="155">
        <f t="shared" ref="J54" si="144">J52+J53</f>
        <v>0</v>
      </c>
      <c r="K54" s="156">
        <f t="shared" ref="K54" si="145">K52+K53</f>
        <v>0</v>
      </c>
      <c r="L54" s="83">
        <f t="shared" ref="L54" si="146">L52+L53</f>
        <v>0</v>
      </c>
    </row>
    <row r="55" spans="1:13" s="59" customFormat="1" ht="12" customHeight="1">
      <c r="A55" s="50"/>
      <c r="B55" s="129"/>
      <c r="C55" s="43">
        <f t="shared" si="6"/>
        <v>0</v>
      </c>
      <c r="D55" s="130"/>
      <c r="E55" s="130"/>
      <c r="F55" s="131"/>
      <c r="G55" s="43">
        <f t="shared" ref="G55:G56" si="147">ROUND(SUM(H55:K55),0)</f>
        <v>0</v>
      </c>
      <c r="H55" s="130"/>
      <c r="I55" s="130"/>
      <c r="J55" s="130"/>
      <c r="K55" s="131"/>
      <c r="L55" s="45">
        <f t="shared" ref="L55:L56" si="148">ROUND(G55,0)</f>
        <v>0</v>
      </c>
      <c r="M55" s="55"/>
    </row>
    <row r="56" spans="1:13" s="59" customFormat="1" ht="12" customHeight="1">
      <c r="A56" s="50"/>
      <c r="B56" s="152" t="s">
        <v>68</v>
      </c>
      <c r="C56" s="51">
        <f t="shared" si="6"/>
        <v>0</v>
      </c>
      <c r="D56" s="52"/>
      <c r="E56" s="52"/>
      <c r="F56" s="53"/>
      <c r="G56" s="51">
        <f t="shared" si="147"/>
        <v>0</v>
      </c>
      <c r="H56" s="52"/>
      <c r="I56" s="52"/>
      <c r="J56" s="52"/>
      <c r="K56" s="53"/>
      <c r="L56" s="54">
        <f t="shared" si="148"/>
        <v>0</v>
      </c>
    </row>
    <row r="57" spans="1:13" s="59" customFormat="1" ht="12" customHeight="1">
      <c r="A57" s="50"/>
      <c r="B57" s="153" t="s">
        <v>69</v>
      </c>
      <c r="C57" s="82">
        <f t="shared" si="6"/>
        <v>0</v>
      </c>
      <c r="D57" s="155">
        <f>D55+D56</f>
        <v>0</v>
      </c>
      <c r="E57" s="155">
        <f t="shared" ref="E57" si="149">E55+E56</f>
        <v>0</v>
      </c>
      <c r="F57" s="156">
        <f t="shared" ref="F57" si="150">F55+F56</f>
        <v>0</v>
      </c>
      <c r="G57" s="82">
        <f t="shared" ref="G57" si="151">G55+G56</f>
        <v>0</v>
      </c>
      <c r="H57" s="155">
        <f t="shared" ref="H57" si="152">H55+H56</f>
        <v>0</v>
      </c>
      <c r="I57" s="155">
        <f t="shared" ref="I57" si="153">I55+I56</f>
        <v>0</v>
      </c>
      <c r="J57" s="155">
        <f t="shared" ref="J57" si="154">J55+J56</f>
        <v>0</v>
      </c>
      <c r="K57" s="156">
        <f t="shared" ref="K57" si="155">K55+K56</f>
        <v>0</v>
      </c>
      <c r="L57" s="83">
        <f t="shared" ref="L57" si="156">L55+L56</f>
        <v>0</v>
      </c>
    </row>
    <row r="58" spans="1:13" s="59" customFormat="1" ht="12" customHeight="1">
      <c r="A58" s="50"/>
      <c r="B58" s="129"/>
      <c r="C58" s="43">
        <f t="shared" si="6"/>
        <v>0</v>
      </c>
      <c r="D58" s="130"/>
      <c r="E58" s="130"/>
      <c r="F58" s="131"/>
      <c r="G58" s="43">
        <f t="shared" ref="G58:G59" si="157">ROUND(SUM(H58:K58),0)</f>
        <v>0</v>
      </c>
      <c r="H58" s="130"/>
      <c r="I58" s="130"/>
      <c r="J58" s="130"/>
      <c r="K58" s="131"/>
      <c r="L58" s="45">
        <f t="shared" ref="L58:L59" si="158">ROUND(G58,0)</f>
        <v>0</v>
      </c>
      <c r="M58" s="55"/>
    </row>
    <row r="59" spans="1:13" s="59" customFormat="1" ht="12" customHeight="1">
      <c r="A59" s="50"/>
      <c r="B59" s="152" t="s">
        <v>68</v>
      </c>
      <c r="C59" s="51">
        <f t="shared" si="6"/>
        <v>0</v>
      </c>
      <c r="D59" s="52"/>
      <c r="E59" s="52"/>
      <c r="F59" s="53"/>
      <c r="G59" s="51">
        <f t="shared" si="157"/>
        <v>0</v>
      </c>
      <c r="H59" s="52"/>
      <c r="I59" s="52"/>
      <c r="J59" s="52"/>
      <c r="K59" s="53"/>
      <c r="L59" s="54">
        <f t="shared" si="158"/>
        <v>0</v>
      </c>
    </row>
    <row r="60" spans="1:13" s="59" customFormat="1" ht="12" customHeight="1">
      <c r="A60" s="50"/>
      <c r="B60" s="153" t="s">
        <v>69</v>
      </c>
      <c r="C60" s="82">
        <f t="shared" si="6"/>
        <v>0</v>
      </c>
      <c r="D60" s="155">
        <f>D58+D59</f>
        <v>0</v>
      </c>
      <c r="E60" s="155">
        <f t="shared" ref="E60" si="159">E58+E59</f>
        <v>0</v>
      </c>
      <c r="F60" s="156">
        <f t="shared" ref="F60" si="160">F58+F59</f>
        <v>0</v>
      </c>
      <c r="G60" s="82">
        <f t="shared" ref="G60" si="161">G58+G59</f>
        <v>0</v>
      </c>
      <c r="H60" s="155">
        <f t="shared" ref="H60" si="162">H58+H59</f>
        <v>0</v>
      </c>
      <c r="I60" s="155">
        <f t="shared" ref="I60" si="163">I58+I59</f>
        <v>0</v>
      </c>
      <c r="J60" s="155">
        <f t="shared" ref="J60" si="164">J58+J59</f>
        <v>0</v>
      </c>
      <c r="K60" s="156">
        <f t="shared" ref="K60" si="165">K58+K59</f>
        <v>0</v>
      </c>
      <c r="L60" s="83">
        <f t="shared" ref="L60" si="166">L58+L59</f>
        <v>0</v>
      </c>
    </row>
    <row r="61" spans="1:13" s="59" customFormat="1" ht="12" customHeight="1">
      <c r="A61" s="50"/>
      <c r="B61" s="129"/>
      <c r="C61" s="43">
        <f t="shared" si="6"/>
        <v>0</v>
      </c>
      <c r="D61" s="130"/>
      <c r="E61" s="130"/>
      <c r="F61" s="131"/>
      <c r="G61" s="43">
        <f t="shared" ref="G61:G62" si="167">ROUND(SUM(H61:K61),0)</f>
        <v>0</v>
      </c>
      <c r="H61" s="130"/>
      <c r="I61" s="130"/>
      <c r="J61" s="130"/>
      <c r="K61" s="131"/>
      <c r="L61" s="45">
        <f t="shared" ref="L61:L62" si="168">ROUND(G61,0)</f>
        <v>0</v>
      </c>
      <c r="M61" s="55"/>
    </row>
    <row r="62" spans="1:13" s="59" customFormat="1" ht="12" customHeight="1">
      <c r="A62" s="50"/>
      <c r="B62" s="152" t="s">
        <v>68</v>
      </c>
      <c r="C62" s="51">
        <f t="shared" si="6"/>
        <v>0</v>
      </c>
      <c r="D62" s="52"/>
      <c r="E62" s="52"/>
      <c r="F62" s="53"/>
      <c r="G62" s="51">
        <f t="shared" si="167"/>
        <v>0</v>
      </c>
      <c r="H62" s="52"/>
      <c r="I62" s="52"/>
      <c r="J62" s="52"/>
      <c r="K62" s="53"/>
      <c r="L62" s="54">
        <f t="shared" si="168"/>
        <v>0</v>
      </c>
    </row>
    <row r="63" spans="1:13" s="59" customFormat="1" ht="12" customHeight="1">
      <c r="A63" s="50"/>
      <c r="B63" s="153" t="s">
        <v>69</v>
      </c>
      <c r="C63" s="82">
        <f t="shared" si="6"/>
        <v>0</v>
      </c>
      <c r="D63" s="155">
        <f>D61+D62</f>
        <v>0</v>
      </c>
      <c r="E63" s="155">
        <f t="shared" ref="E63" si="169">E61+E62</f>
        <v>0</v>
      </c>
      <c r="F63" s="156">
        <f t="shared" ref="F63" si="170">F61+F62</f>
        <v>0</v>
      </c>
      <c r="G63" s="82">
        <f t="shared" ref="G63" si="171">G61+G62</f>
        <v>0</v>
      </c>
      <c r="H63" s="155">
        <f t="shared" ref="H63" si="172">H61+H62</f>
        <v>0</v>
      </c>
      <c r="I63" s="155">
        <f t="shared" ref="I63" si="173">I61+I62</f>
        <v>0</v>
      </c>
      <c r="J63" s="155">
        <f t="shared" ref="J63" si="174">J61+J62</f>
        <v>0</v>
      </c>
      <c r="K63" s="156">
        <f t="shared" ref="K63" si="175">K61+K62</f>
        <v>0</v>
      </c>
      <c r="L63" s="83">
        <f t="shared" ref="L63" si="176">L61+L62</f>
        <v>0</v>
      </c>
    </row>
    <row r="64" spans="1:13" s="59" customFormat="1" ht="12" customHeight="1">
      <c r="A64" s="50"/>
      <c r="B64" s="129"/>
      <c r="C64" s="43">
        <f t="shared" si="6"/>
        <v>0</v>
      </c>
      <c r="D64" s="130"/>
      <c r="E64" s="130"/>
      <c r="F64" s="131"/>
      <c r="G64" s="43">
        <f t="shared" ref="G64:G65" si="177">ROUND(SUM(H64:K64),0)</f>
        <v>0</v>
      </c>
      <c r="H64" s="130"/>
      <c r="I64" s="130"/>
      <c r="J64" s="130"/>
      <c r="K64" s="131"/>
      <c r="L64" s="45">
        <f t="shared" ref="L64:L65" si="178">ROUND(G64,0)</f>
        <v>0</v>
      </c>
      <c r="M64" s="55"/>
    </row>
    <row r="65" spans="1:13" s="59" customFormat="1" ht="12" customHeight="1">
      <c r="A65" s="50"/>
      <c r="B65" s="152" t="s">
        <v>68</v>
      </c>
      <c r="C65" s="51">
        <f t="shared" si="6"/>
        <v>0</v>
      </c>
      <c r="D65" s="52"/>
      <c r="E65" s="52"/>
      <c r="F65" s="53"/>
      <c r="G65" s="51">
        <f t="shared" si="177"/>
        <v>0</v>
      </c>
      <c r="H65" s="52"/>
      <c r="I65" s="52"/>
      <c r="J65" s="52"/>
      <c r="K65" s="53"/>
      <c r="L65" s="54">
        <f t="shared" si="178"/>
        <v>0</v>
      </c>
    </row>
    <row r="66" spans="1:13" s="59" customFormat="1" ht="12" customHeight="1">
      <c r="A66" s="50"/>
      <c r="B66" s="153" t="s">
        <v>69</v>
      </c>
      <c r="C66" s="82">
        <f t="shared" si="6"/>
        <v>0</v>
      </c>
      <c r="D66" s="155">
        <f>D64+D65</f>
        <v>0</v>
      </c>
      <c r="E66" s="155">
        <f t="shared" ref="E66" si="179">E64+E65</f>
        <v>0</v>
      </c>
      <c r="F66" s="156">
        <f t="shared" ref="F66" si="180">F64+F65</f>
        <v>0</v>
      </c>
      <c r="G66" s="82">
        <f t="shared" ref="G66" si="181">G64+G65</f>
        <v>0</v>
      </c>
      <c r="H66" s="155">
        <f t="shared" ref="H66" si="182">H64+H65</f>
        <v>0</v>
      </c>
      <c r="I66" s="155">
        <f t="shared" ref="I66" si="183">I64+I65</f>
        <v>0</v>
      </c>
      <c r="J66" s="155">
        <f t="shared" ref="J66" si="184">J64+J65</f>
        <v>0</v>
      </c>
      <c r="K66" s="156">
        <f t="shared" ref="K66" si="185">K64+K65</f>
        <v>0</v>
      </c>
      <c r="L66" s="83">
        <f t="shared" ref="L66" si="186">L64+L65</f>
        <v>0</v>
      </c>
    </row>
    <row r="67" spans="1:13" s="59" customFormat="1" ht="12" customHeight="1">
      <c r="A67" s="50"/>
      <c r="B67" s="129"/>
      <c r="C67" s="43">
        <f t="shared" si="6"/>
        <v>0</v>
      </c>
      <c r="D67" s="130"/>
      <c r="E67" s="130"/>
      <c r="F67" s="131"/>
      <c r="G67" s="43">
        <f t="shared" ref="G67:G68" si="187">ROUND(SUM(H67:K67),0)</f>
        <v>0</v>
      </c>
      <c r="H67" s="130"/>
      <c r="I67" s="130"/>
      <c r="J67" s="130"/>
      <c r="K67" s="131"/>
      <c r="L67" s="45">
        <f t="shared" ref="L67:L68" si="188">ROUND(G67,0)</f>
        <v>0</v>
      </c>
      <c r="M67" s="55"/>
    </row>
    <row r="68" spans="1:13" s="59" customFormat="1" ht="12" customHeight="1">
      <c r="A68" s="50"/>
      <c r="B68" s="152" t="s">
        <v>68</v>
      </c>
      <c r="C68" s="51">
        <f t="shared" si="6"/>
        <v>0</v>
      </c>
      <c r="D68" s="52"/>
      <c r="E68" s="52"/>
      <c r="F68" s="53"/>
      <c r="G68" s="51">
        <f t="shared" si="187"/>
        <v>0</v>
      </c>
      <c r="H68" s="52"/>
      <c r="I68" s="52"/>
      <c r="J68" s="52"/>
      <c r="K68" s="53"/>
      <c r="L68" s="54">
        <f t="shared" si="188"/>
        <v>0</v>
      </c>
    </row>
    <row r="69" spans="1:13" s="59" customFormat="1" ht="12" customHeight="1">
      <c r="A69" s="50"/>
      <c r="B69" s="153" t="s">
        <v>69</v>
      </c>
      <c r="C69" s="82">
        <f t="shared" si="6"/>
        <v>0</v>
      </c>
      <c r="D69" s="155">
        <f>D67+D68</f>
        <v>0</v>
      </c>
      <c r="E69" s="155">
        <f t="shared" ref="E69" si="189">E67+E68</f>
        <v>0</v>
      </c>
      <c r="F69" s="156">
        <f t="shared" ref="F69" si="190">F67+F68</f>
        <v>0</v>
      </c>
      <c r="G69" s="82">
        <f t="shared" ref="G69" si="191">G67+G68</f>
        <v>0</v>
      </c>
      <c r="H69" s="155">
        <f t="shared" ref="H69" si="192">H67+H68</f>
        <v>0</v>
      </c>
      <c r="I69" s="155">
        <f t="shared" ref="I69" si="193">I67+I68</f>
        <v>0</v>
      </c>
      <c r="J69" s="155">
        <f t="shared" ref="J69" si="194">J67+J68</f>
        <v>0</v>
      </c>
      <c r="K69" s="156">
        <f t="shared" ref="K69" si="195">K67+K68</f>
        <v>0</v>
      </c>
      <c r="L69" s="83">
        <f t="shared" ref="L69" si="196">L67+L68</f>
        <v>0</v>
      </c>
    </row>
    <row r="70" spans="1:13" s="59" customFormat="1" ht="12" customHeight="1">
      <c r="A70" s="50"/>
      <c r="B70" s="129"/>
      <c r="C70" s="43">
        <f t="shared" si="6"/>
        <v>0</v>
      </c>
      <c r="D70" s="130"/>
      <c r="E70" s="130"/>
      <c r="F70" s="131"/>
      <c r="G70" s="43">
        <f t="shared" ref="G70:G71" si="197">ROUND(SUM(H70:K70),0)</f>
        <v>0</v>
      </c>
      <c r="H70" s="130"/>
      <c r="I70" s="130"/>
      <c r="J70" s="130"/>
      <c r="K70" s="131"/>
      <c r="L70" s="45">
        <f t="shared" ref="L70:L71" si="198">ROUND(G70,0)</f>
        <v>0</v>
      </c>
      <c r="M70" s="55"/>
    </row>
    <row r="71" spans="1:13" s="59" customFormat="1" ht="12" customHeight="1">
      <c r="A71" s="50"/>
      <c r="B71" s="152" t="s">
        <v>68</v>
      </c>
      <c r="C71" s="51">
        <f t="shared" si="6"/>
        <v>0</v>
      </c>
      <c r="D71" s="52"/>
      <c r="E71" s="52"/>
      <c r="F71" s="53"/>
      <c r="G71" s="51">
        <f t="shared" si="197"/>
        <v>0</v>
      </c>
      <c r="H71" s="52"/>
      <c r="I71" s="52"/>
      <c r="J71" s="52"/>
      <c r="K71" s="53"/>
      <c r="L71" s="54">
        <f t="shared" si="198"/>
        <v>0</v>
      </c>
    </row>
    <row r="72" spans="1:13" s="59" customFormat="1" ht="12" customHeight="1">
      <c r="A72" s="50"/>
      <c r="B72" s="153" t="s">
        <v>69</v>
      </c>
      <c r="C72" s="82">
        <f t="shared" si="6"/>
        <v>0</v>
      </c>
      <c r="D72" s="155">
        <f t="shared" ref="D72:L72" si="199">D70+D71</f>
        <v>0</v>
      </c>
      <c r="E72" s="155">
        <f t="shared" si="199"/>
        <v>0</v>
      </c>
      <c r="F72" s="156">
        <f t="shared" si="199"/>
        <v>0</v>
      </c>
      <c r="G72" s="82">
        <f t="shared" si="199"/>
        <v>0</v>
      </c>
      <c r="H72" s="155">
        <f t="shared" si="199"/>
        <v>0</v>
      </c>
      <c r="I72" s="155">
        <f t="shared" si="199"/>
        <v>0</v>
      </c>
      <c r="J72" s="155">
        <f t="shared" si="199"/>
        <v>0</v>
      </c>
      <c r="K72" s="156">
        <f t="shared" si="199"/>
        <v>0</v>
      </c>
      <c r="L72" s="83">
        <f t="shared" si="199"/>
        <v>0</v>
      </c>
    </row>
    <row r="73" spans="1:13" s="59" customFormat="1" ht="12" customHeight="1">
      <c r="A73" s="50"/>
      <c r="B73" s="129"/>
      <c r="C73" s="43">
        <f t="shared" ref="C73:C81" si="200">ROUND(SUM(D73:F73),0)</f>
        <v>0</v>
      </c>
      <c r="D73" s="130"/>
      <c r="E73" s="130"/>
      <c r="F73" s="131"/>
      <c r="G73" s="43">
        <f t="shared" ref="G73:G74" si="201">ROUND(SUM(H73:K73),0)</f>
        <v>0</v>
      </c>
      <c r="H73" s="130"/>
      <c r="I73" s="130"/>
      <c r="J73" s="130"/>
      <c r="K73" s="131"/>
      <c r="L73" s="45">
        <f t="shared" ref="L73:L74" si="202">ROUND(G73,0)</f>
        <v>0</v>
      </c>
      <c r="M73" s="55"/>
    </row>
    <row r="74" spans="1:13" s="59" customFormat="1" ht="12" customHeight="1">
      <c r="A74" s="50"/>
      <c r="B74" s="152" t="s">
        <v>68</v>
      </c>
      <c r="C74" s="51">
        <f t="shared" si="200"/>
        <v>0</v>
      </c>
      <c r="D74" s="52"/>
      <c r="E74" s="52"/>
      <c r="F74" s="53"/>
      <c r="G74" s="51">
        <f t="shared" si="201"/>
        <v>0</v>
      </c>
      <c r="H74" s="52"/>
      <c r="I74" s="52"/>
      <c r="J74" s="52"/>
      <c r="K74" s="53"/>
      <c r="L74" s="54">
        <f t="shared" si="202"/>
        <v>0</v>
      </c>
    </row>
    <row r="75" spans="1:13" s="59" customFormat="1" ht="12" customHeight="1">
      <c r="A75" s="50"/>
      <c r="B75" s="153" t="s">
        <v>69</v>
      </c>
      <c r="C75" s="82">
        <f t="shared" si="200"/>
        <v>0</v>
      </c>
      <c r="D75" s="155">
        <f>D73+D74</f>
        <v>0</v>
      </c>
      <c r="E75" s="155">
        <f t="shared" ref="E75" si="203">E73+E74</f>
        <v>0</v>
      </c>
      <c r="F75" s="156">
        <f t="shared" ref="F75" si="204">F73+F74</f>
        <v>0</v>
      </c>
      <c r="G75" s="82">
        <f t="shared" ref="G75" si="205">G73+G74</f>
        <v>0</v>
      </c>
      <c r="H75" s="155">
        <f t="shared" ref="H75" si="206">H73+H74</f>
        <v>0</v>
      </c>
      <c r="I75" s="155">
        <f t="shared" ref="I75" si="207">I73+I74</f>
        <v>0</v>
      </c>
      <c r="J75" s="155">
        <f t="shared" ref="J75" si="208">J73+J74</f>
        <v>0</v>
      </c>
      <c r="K75" s="156">
        <f t="shared" ref="K75" si="209">K73+K74</f>
        <v>0</v>
      </c>
      <c r="L75" s="83">
        <f t="shared" ref="L75" si="210">L73+L74</f>
        <v>0</v>
      </c>
    </row>
    <row r="76" spans="1:13" s="59" customFormat="1" ht="12" hidden="1" customHeight="1">
      <c r="A76" s="50"/>
      <c r="B76" s="129"/>
      <c r="C76" s="43">
        <f t="shared" si="200"/>
        <v>0</v>
      </c>
      <c r="D76" s="130"/>
      <c r="E76" s="130"/>
      <c r="F76" s="131"/>
      <c r="G76" s="43">
        <f t="shared" ref="G76:G77" si="211">ROUND(SUM(H76:K76),0)</f>
        <v>0</v>
      </c>
      <c r="H76" s="130"/>
      <c r="I76" s="130"/>
      <c r="J76" s="130"/>
      <c r="K76" s="131"/>
      <c r="L76" s="45">
        <f t="shared" ref="L76:L77" si="212">ROUND(G76,0)</f>
        <v>0</v>
      </c>
      <c r="M76" s="55"/>
    </row>
    <row r="77" spans="1:13" s="59" customFormat="1" ht="12" hidden="1" customHeight="1">
      <c r="A77" s="50"/>
      <c r="B77" s="152" t="s">
        <v>68</v>
      </c>
      <c r="C77" s="51">
        <f t="shared" si="200"/>
        <v>0</v>
      </c>
      <c r="D77" s="52"/>
      <c r="E77" s="52"/>
      <c r="F77" s="53"/>
      <c r="G77" s="51">
        <f t="shared" si="211"/>
        <v>0</v>
      </c>
      <c r="H77" s="52"/>
      <c r="I77" s="52"/>
      <c r="J77" s="52"/>
      <c r="K77" s="53"/>
      <c r="L77" s="54">
        <f t="shared" si="212"/>
        <v>0</v>
      </c>
    </row>
    <row r="78" spans="1:13" s="59" customFormat="1" ht="12" hidden="1" customHeight="1">
      <c r="A78" s="50"/>
      <c r="B78" s="153" t="s">
        <v>69</v>
      </c>
      <c r="C78" s="82">
        <f t="shared" si="200"/>
        <v>0</v>
      </c>
      <c r="D78" s="155">
        <f>D76+D77</f>
        <v>0</v>
      </c>
      <c r="E78" s="155">
        <f t="shared" ref="E78" si="213">E76+E77</f>
        <v>0</v>
      </c>
      <c r="F78" s="156">
        <f t="shared" ref="F78" si="214">F76+F77</f>
        <v>0</v>
      </c>
      <c r="G78" s="82">
        <f t="shared" ref="G78" si="215">G76+G77</f>
        <v>0</v>
      </c>
      <c r="H78" s="155">
        <f t="shared" ref="H78" si="216">H76+H77</f>
        <v>0</v>
      </c>
      <c r="I78" s="155">
        <f t="shared" ref="I78" si="217">I76+I77</f>
        <v>0</v>
      </c>
      <c r="J78" s="155">
        <f t="shared" ref="J78" si="218">J76+J77</f>
        <v>0</v>
      </c>
      <c r="K78" s="156">
        <f t="shared" ref="K78" si="219">K76+K77</f>
        <v>0</v>
      </c>
      <c r="L78" s="83">
        <f t="shared" ref="L78" si="220">L76+L77</f>
        <v>0</v>
      </c>
    </row>
    <row r="79" spans="1:13" s="59" customFormat="1" ht="12" hidden="1" customHeight="1">
      <c r="A79" s="50"/>
      <c r="B79" s="129"/>
      <c r="C79" s="43">
        <f t="shared" si="200"/>
        <v>0</v>
      </c>
      <c r="D79" s="130"/>
      <c r="E79" s="130"/>
      <c r="F79" s="131"/>
      <c r="G79" s="43">
        <f t="shared" ref="G79:G80" si="221">ROUND(SUM(H79:K79),0)</f>
        <v>0</v>
      </c>
      <c r="H79" s="130"/>
      <c r="I79" s="130"/>
      <c r="J79" s="130"/>
      <c r="K79" s="131"/>
      <c r="L79" s="45">
        <f t="shared" ref="L79:L80" si="222">ROUND(G79,0)</f>
        <v>0</v>
      </c>
      <c r="M79" s="55"/>
    </row>
    <row r="80" spans="1:13" s="59" customFormat="1" ht="12" hidden="1" customHeight="1">
      <c r="A80" s="50"/>
      <c r="B80" s="152" t="s">
        <v>68</v>
      </c>
      <c r="C80" s="51">
        <f t="shared" si="200"/>
        <v>0</v>
      </c>
      <c r="D80" s="52"/>
      <c r="E80" s="52"/>
      <c r="F80" s="53"/>
      <c r="G80" s="51">
        <f t="shared" si="221"/>
        <v>0</v>
      </c>
      <c r="H80" s="52"/>
      <c r="I80" s="52"/>
      <c r="J80" s="52"/>
      <c r="K80" s="53"/>
      <c r="L80" s="54">
        <f t="shared" si="222"/>
        <v>0</v>
      </c>
    </row>
    <row r="81" spans="1:13" s="59" customFormat="1" ht="12" hidden="1" customHeight="1">
      <c r="A81" s="50"/>
      <c r="B81" s="153" t="s">
        <v>69</v>
      </c>
      <c r="C81" s="82">
        <f t="shared" si="200"/>
        <v>0</v>
      </c>
      <c r="D81" s="155">
        <f>D79+D80</f>
        <v>0</v>
      </c>
      <c r="E81" s="155">
        <f t="shared" ref="E81" si="223">E79+E80</f>
        <v>0</v>
      </c>
      <c r="F81" s="156">
        <f t="shared" ref="F81" si="224">F79+F80</f>
        <v>0</v>
      </c>
      <c r="G81" s="82">
        <f t="shared" ref="G81" si="225">G79+G80</f>
        <v>0</v>
      </c>
      <c r="H81" s="155">
        <f t="shared" ref="H81" si="226">H79+H80</f>
        <v>0</v>
      </c>
      <c r="I81" s="155">
        <f t="shared" ref="I81" si="227">I79+I80</f>
        <v>0</v>
      </c>
      <c r="J81" s="155">
        <f t="shared" ref="J81" si="228">J79+J80</f>
        <v>0</v>
      </c>
      <c r="K81" s="156">
        <f t="shared" ref="K81" si="229">K79+K80</f>
        <v>0</v>
      </c>
      <c r="L81" s="83">
        <f t="shared" ref="L81" si="230">L79+L80</f>
        <v>0</v>
      </c>
    </row>
    <row r="82" spans="1:13" s="59" customFormat="1" ht="12" hidden="1" customHeight="1">
      <c r="A82" s="50"/>
      <c r="B82" s="129"/>
      <c r="C82" s="43">
        <f t="shared" ref="C82:C96" si="231">ROUND(SUM(D82:F82),0)</f>
        <v>0</v>
      </c>
      <c r="D82" s="130"/>
      <c r="E82" s="130"/>
      <c r="F82" s="131"/>
      <c r="G82" s="43">
        <f t="shared" ref="G82:G83" si="232">ROUND(SUM(H82:K82),0)</f>
        <v>0</v>
      </c>
      <c r="H82" s="130"/>
      <c r="I82" s="130"/>
      <c r="J82" s="130"/>
      <c r="K82" s="131"/>
      <c r="L82" s="45">
        <f t="shared" ref="L82:L83" si="233">ROUND(G82,0)</f>
        <v>0</v>
      </c>
      <c r="M82" s="55"/>
    </row>
    <row r="83" spans="1:13" s="59" customFormat="1" ht="12" hidden="1" customHeight="1">
      <c r="A83" s="50"/>
      <c r="B83" s="152" t="s">
        <v>68</v>
      </c>
      <c r="C83" s="51">
        <f t="shared" si="231"/>
        <v>0</v>
      </c>
      <c r="D83" s="52"/>
      <c r="E83" s="52"/>
      <c r="F83" s="53"/>
      <c r="G83" s="51">
        <f t="shared" si="232"/>
        <v>0</v>
      </c>
      <c r="H83" s="52"/>
      <c r="I83" s="52"/>
      <c r="J83" s="52"/>
      <c r="K83" s="53"/>
      <c r="L83" s="54">
        <f t="shared" si="233"/>
        <v>0</v>
      </c>
    </row>
    <row r="84" spans="1:13" s="59" customFormat="1" ht="12" hidden="1" customHeight="1">
      <c r="A84" s="50"/>
      <c r="B84" s="153" t="s">
        <v>69</v>
      </c>
      <c r="C84" s="82">
        <f t="shared" si="231"/>
        <v>0</v>
      </c>
      <c r="D84" s="155">
        <f>D82+D83</f>
        <v>0</v>
      </c>
      <c r="E84" s="155">
        <f t="shared" ref="E84" si="234">E82+E83</f>
        <v>0</v>
      </c>
      <c r="F84" s="156">
        <f t="shared" ref="F84" si="235">F82+F83</f>
        <v>0</v>
      </c>
      <c r="G84" s="82">
        <f t="shared" ref="G84" si="236">G82+G83</f>
        <v>0</v>
      </c>
      <c r="H84" s="155">
        <f t="shared" ref="H84" si="237">H82+H83</f>
        <v>0</v>
      </c>
      <c r="I84" s="155">
        <f t="shared" ref="I84" si="238">I82+I83</f>
        <v>0</v>
      </c>
      <c r="J84" s="155">
        <f t="shared" ref="J84" si="239">J82+J83</f>
        <v>0</v>
      </c>
      <c r="K84" s="156">
        <f t="shared" ref="K84" si="240">K82+K83</f>
        <v>0</v>
      </c>
      <c r="L84" s="83">
        <f t="shared" ref="L84" si="241">L82+L83</f>
        <v>0</v>
      </c>
    </row>
    <row r="85" spans="1:13" s="59" customFormat="1" ht="12" hidden="1" customHeight="1">
      <c r="A85" s="50"/>
      <c r="B85" s="129"/>
      <c r="C85" s="43">
        <f t="shared" si="231"/>
        <v>0</v>
      </c>
      <c r="D85" s="130"/>
      <c r="E85" s="130"/>
      <c r="F85" s="131"/>
      <c r="G85" s="43">
        <f t="shared" ref="G85:G86" si="242">ROUND(SUM(H85:K85),0)</f>
        <v>0</v>
      </c>
      <c r="H85" s="130"/>
      <c r="I85" s="130"/>
      <c r="J85" s="130"/>
      <c r="K85" s="131"/>
      <c r="L85" s="45">
        <f t="shared" ref="L85:L86" si="243">ROUND(G85,0)</f>
        <v>0</v>
      </c>
      <c r="M85" s="55"/>
    </row>
    <row r="86" spans="1:13" s="59" customFormat="1" ht="12" hidden="1" customHeight="1">
      <c r="A86" s="50"/>
      <c r="B86" s="152" t="s">
        <v>68</v>
      </c>
      <c r="C86" s="51">
        <f t="shared" si="231"/>
        <v>0</v>
      </c>
      <c r="D86" s="52"/>
      <c r="E86" s="52"/>
      <c r="F86" s="53"/>
      <c r="G86" s="51">
        <f t="shared" si="242"/>
        <v>0</v>
      </c>
      <c r="H86" s="52"/>
      <c r="I86" s="52"/>
      <c r="J86" s="52"/>
      <c r="K86" s="53"/>
      <c r="L86" s="54">
        <f t="shared" si="243"/>
        <v>0</v>
      </c>
    </row>
    <row r="87" spans="1:13" s="59" customFormat="1" ht="12" hidden="1" customHeight="1">
      <c r="A87" s="50"/>
      <c r="B87" s="153" t="s">
        <v>69</v>
      </c>
      <c r="C87" s="82">
        <f t="shared" si="231"/>
        <v>0</v>
      </c>
      <c r="D87" s="155">
        <f>D85+D86</f>
        <v>0</v>
      </c>
      <c r="E87" s="155">
        <f t="shared" ref="E87" si="244">E85+E86</f>
        <v>0</v>
      </c>
      <c r="F87" s="156">
        <f t="shared" ref="F87" si="245">F85+F86</f>
        <v>0</v>
      </c>
      <c r="G87" s="82">
        <f t="shared" ref="G87" si="246">G85+G86</f>
        <v>0</v>
      </c>
      <c r="H87" s="155">
        <f t="shared" ref="H87" si="247">H85+H86</f>
        <v>0</v>
      </c>
      <c r="I87" s="155">
        <f t="shared" ref="I87" si="248">I85+I86</f>
        <v>0</v>
      </c>
      <c r="J87" s="155">
        <f t="shared" ref="J87" si="249">J85+J86</f>
        <v>0</v>
      </c>
      <c r="K87" s="156">
        <f t="shared" ref="K87" si="250">K85+K86</f>
        <v>0</v>
      </c>
      <c r="L87" s="83">
        <f t="shared" ref="L87" si="251">L85+L86</f>
        <v>0</v>
      </c>
    </row>
    <row r="88" spans="1:13" s="59" customFormat="1" ht="12" hidden="1" customHeight="1">
      <c r="A88" s="50"/>
      <c r="B88" s="129"/>
      <c r="C88" s="43">
        <f t="shared" si="231"/>
        <v>0</v>
      </c>
      <c r="D88" s="130"/>
      <c r="E88" s="130"/>
      <c r="F88" s="131"/>
      <c r="G88" s="43">
        <f t="shared" ref="G88:G89" si="252">ROUND(SUM(H88:K88),0)</f>
        <v>0</v>
      </c>
      <c r="H88" s="130"/>
      <c r="I88" s="130"/>
      <c r="J88" s="130"/>
      <c r="K88" s="131"/>
      <c r="L88" s="45">
        <f t="shared" ref="L88:L89" si="253">ROUND(G88,0)</f>
        <v>0</v>
      </c>
      <c r="M88" s="55"/>
    </row>
    <row r="89" spans="1:13" s="59" customFormat="1" ht="12" hidden="1" customHeight="1">
      <c r="A89" s="50"/>
      <c r="B89" s="152" t="s">
        <v>68</v>
      </c>
      <c r="C89" s="51">
        <f t="shared" si="231"/>
        <v>0</v>
      </c>
      <c r="D89" s="52"/>
      <c r="E89" s="52"/>
      <c r="F89" s="53"/>
      <c r="G89" s="51">
        <f t="shared" si="252"/>
        <v>0</v>
      </c>
      <c r="H89" s="52"/>
      <c r="I89" s="52"/>
      <c r="J89" s="52"/>
      <c r="K89" s="53"/>
      <c r="L89" s="54">
        <f t="shared" si="253"/>
        <v>0</v>
      </c>
    </row>
    <row r="90" spans="1:13" s="59" customFormat="1" ht="12" hidden="1" customHeight="1">
      <c r="A90" s="50"/>
      <c r="B90" s="153" t="s">
        <v>69</v>
      </c>
      <c r="C90" s="82">
        <f t="shared" si="231"/>
        <v>0</v>
      </c>
      <c r="D90" s="155">
        <f>D88+D89</f>
        <v>0</v>
      </c>
      <c r="E90" s="155">
        <f t="shared" ref="E90" si="254">E88+E89</f>
        <v>0</v>
      </c>
      <c r="F90" s="156">
        <f t="shared" ref="F90" si="255">F88+F89</f>
        <v>0</v>
      </c>
      <c r="G90" s="82">
        <f t="shared" ref="G90" si="256">G88+G89</f>
        <v>0</v>
      </c>
      <c r="H90" s="155">
        <f t="shared" ref="H90" si="257">H88+H89</f>
        <v>0</v>
      </c>
      <c r="I90" s="155">
        <f t="shared" ref="I90" si="258">I88+I89</f>
        <v>0</v>
      </c>
      <c r="J90" s="155">
        <f t="shared" ref="J90" si="259">J88+J89</f>
        <v>0</v>
      </c>
      <c r="K90" s="156">
        <f t="shared" ref="K90" si="260">K88+K89</f>
        <v>0</v>
      </c>
      <c r="L90" s="83">
        <f t="shared" ref="L90" si="261">L88+L89</f>
        <v>0</v>
      </c>
    </row>
    <row r="91" spans="1:13" s="59" customFormat="1" ht="12" hidden="1" customHeight="1">
      <c r="A91" s="50"/>
      <c r="B91" s="129"/>
      <c r="C91" s="43">
        <f t="shared" si="231"/>
        <v>0</v>
      </c>
      <c r="D91" s="130"/>
      <c r="E91" s="130"/>
      <c r="F91" s="131"/>
      <c r="G91" s="43">
        <f t="shared" ref="G91:G92" si="262">ROUND(SUM(H91:K91),0)</f>
        <v>0</v>
      </c>
      <c r="H91" s="130"/>
      <c r="I91" s="130"/>
      <c r="J91" s="130"/>
      <c r="K91" s="131"/>
      <c r="L91" s="45">
        <f t="shared" ref="L91:L92" si="263">ROUND(G91,0)</f>
        <v>0</v>
      </c>
      <c r="M91" s="55"/>
    </row>
    <row r="92" spans="1:13" s="59" customFormat="1" ht="12" hidden="1" customHeight="1">
      <c r="A92" s="50"/>
      <c r="B92" s="152" t="s">
        <v>68</v>
      </c>
      <c r="C92" s="51">
        <f t="shared" si="231"/>
        <v>0</v>
      </c>
      <c r="D92" s="52"/>
      <c r="E92" s="52"/>
      <c r="F92" s="53"/>
      <c r="G92" s="51">
        <f t="shared" si="262"/>
        <v>0</v>
      </c>
      <c r="H92" s="52"/>
      <c r="I92" s="52"/>
      <c r="J92" s="52"/>
      <c r="K92" s="53"/>
      <c r="L92" s="54">
        <f t="shared" si="263"/>
        <v>0</v>
      </c>
    </row>
    <row r="93" spans="1:13" s="59" customFormat="1" ht="12" hidden="1" customHeight="1">
      <c r="A93" s="50"/>
      <c r="B93" s="153" t="s">
        <v>69</v>
      </c>
      <c r="C93" s="82">
        <f t="shared" si="231"/>
        <v>0</v>
      </c>
      <c r="D93" s="155">
        <f>D91+D92</f>
        <v>0</v>
      </c>
      <c r="E93" s="155">
        <f t="shared" ref="E93" si="264">E91+E92</f>
        <v>0</v>
      </c>
      <c r="F93" s="156">
        <f t="shared" ref="F93" si="265">F91+F92</f>
        <v>0</v>
      </c>
      <c r="G93" s="82">
        <f t="shared" ref="G93" si="266">G91+G92</f>
        <v>0</v>
      </c>
      <c r="H93" s="155">
        <f t="shared" ref="H93" si="267">H91+H92</f>
        <v>0</v>
      </c>
      <c r="I93" s="155">
        <f t="shared" ref="I93" si="268">I91+I92</f>
        <v>0</v>
      </c>
      <c r="J93" s="155">
        <f t="shared" ref="J93" si="269">J91+J92</f>
        <v>0</v>
      </c>
      <c r="K93" s="156">
        <f t="shared" ref="K93" si="270">K91+K92</f>
        <v>0</v>
      </c>
      <c r="L93" s="83">
        <f t="shared" ref="L93" si="271">L91+L92</f>
        <v>0</v>
      </c>
    </row>
    <row r="94" spans="1:13" s="59" customFormat="1" ht="12" hidden="1" customHeight="1">
      <c r="A94" s="50"/>
      <c r="B94" s="129"/>
      <c r="C94" s="43">
        <f t="shared" si="231"/>
        <v>0</v>
      </c>
      <c r="D94" s="130"/>
      <c r="E94" s="130"/>
      <c r="F94" s="131"/>
      <c r="G94" s="43">
        <f t="shared" ref="G94:G95" si="272">ROUND(SUM(H94:K94),0)</f>
        <v>0</v>
      </c>
      <c r="H94" s="130"/>
      <c r="I94" s="130"/>
      <c r="J94" s="130"/>
      <c r="K94" s="131"/>
      <c r="L94" s="45">
        <f t="shared" ref="L94:L95" si="273">ROUND(G94,0)</f>
        <v>0</v>
      </c>
      <c r="M94" s="55"/>
    </row>
    <row r="95" spans="1:13" s="59" customFormat="1" ht="12" hidden="1" customHeight="1">
      <c r="A95" s="50"/>
      <c r="B95" s="152" t="s">
        <v>68</v>
      </c>
      <c r="C95" s="51">
        <f t="shared" si="231"/>
        <v>0</v>
      </c>
      <c r="D95" s="52"/>
      <c r="E95" s="52"/>
      <c r="F95" s="53"/>
      <c r="G95" s="51">
        <f t="shared" si="272"/>
        <v>0</v>
      </c>
      <c r="H95" s="52"/>
      <c r="I95" s="52"/>
      <c r="J95" s="52"/>
      <c r="K95" s="53"/>
      <c r="L95" s="54">
        <f t="shared" si="273"/>
        <v>0</v>
      </c>
    </row>
    <row r="96" spans="1:13" s="59" customFormat="1" ht="12" hidden="1" customHeight="1">
      <c r="A96" s="77"/>
      <c r="B96" s="153" t="s">
        <v>69</v>
      </c>
      <c r="C96" s="82">
        <f t="shared" si="231"/>
        <v>0</v>
      </c>
      <c r="D96" s="155">
        <f>D94+D95</f>
        <v>0</v>
      </c>
      <c r="E96" s="155">
        <f t="shared" ref="E96" si="274">E94+E95</f>
        <v>0</v>
      </c>
      <c r="F96" s="156">
        <f t="shared" ref="F96" si="275">F94+F95</f>
        <v>0</v>
      </c>
      <c r="G96" s="82">
        <f t="shared" ref="G96" si="276">G94+G95</f>
        <v>0</v>
      </c>
      <c r="H96" s="155">
        <f t="shared" ref="H96" si="277">H94+H95</f>
        <v>0</v>
      </c>
      <c r="I96" s="155">
        <f t="shared" ref="I96" si="278">I94+I95</f>
        <v>0</v>
      </c>
      <c r="J96" s="155">
        <f t="shared" ref="J96" si="279">J94+J95</f>
        <v>0</v>
      </c>
      <c r="K96" s="156">
        <f t="shared" ref="K96" si="280">K94+K95</f>
        <v>0</v>
      </c>
      <c r="L96" s="83">
        <f t="shared" ref="L96" si="281">L94+L95</f>
        <v>0</v>
      </c>
    </row>
    <row r="97" spans="1:12" s="49" customFormat="1" ht="12" customHeight="1">
      <c r="A97" s="41">
        <v>2026</v>
      </c>
      <c r="B97" s="42"/>
      <c r="C97" s="43">
        <f t="shared" si="1"/>
        <v>0</v>
      </c>
      <c r="D97" s="44">
        <f>D100+D103</f>
        <v>0</v>
      </c>
      <c r="E97" s="44">
        <f t="shared" ref="E97:L97" si="282">E100+E103</f>
        <v>0</v>
      </c>
      <c r="F97" s="44">
        <f t="shared" si="282"/>
        <v>0</v>
      </c>
      <c r="G97" s="43">
        <f t="shared" si="282"/>
        <v>0</v>
      </c>
      <c r="H97" s="44">
        <f t="shared" si="282"/>
        <v>0</v>
      </c>
      <c r="I97" s="44">
        <f t="shared" si="282"/>
        <v>0</v>
      </c>
      <c r="J97" s="44">
        <f t="shared" si="282"/>
        <v>0</v>
      </c>
      <c r="K97" s="44">
        <f t="shared" si="282"/>
        <v>0</v>
      </c>
      <c r="L97" s="45">
        <f t="shared" si="282"/>
        <v>0</v>
      </c>
    </row>
    <row r="98" spans="1:12" s="59" customFormat="1" ht="12" customHeight="1">
      <c r="A98" s="50"/>
      <c r="B98" s="81" t="s">
        <v>41</v>
      </c>
      <c r="C98" s="51">
        <f t="shared" si="1"/>
        <v>0</v>
      </c>
      <c r="D98" s="52"/>
      <c r="E98" s="52"/>
      <c r="F98" s="53"/>
      <c r="G98" s="51">
        <f t="shared" si="2"/>
        <v>0</v>
      </c>
      <c r="H98" s="52"/>
      <c r="I98" s="52"/>
      <c r="J98" s="52"/>
      <c r="K98" s="53"/>
      <c r="L98" s="54">
        <f t="shared" si="3"/>
        <v>0</v>
      </c>
    </row>
    <row r="99" spans="1:12" s="59" customFormat="1" ht="12" customHeight="1">
      <c r="A99" s="50"/>
      <c r="B99" s="152" t="s">
        <v>68</v>
      </c>
      <c r="C99" s="51">
        <f t="shared" si="1"/>
        <v>0</v>
      </c>
      <c r="D99" s="52"/>
      <c r="E99" s="52"/>
      <c r="F99" s="53"/>
      <c r="G99" s="51">
        <f t="shared" si="2"/>
        <v>0</v>
      </c>
      <c r="H99" s="52"/>
      <c r="I99" s="52"/>
      <c r="J99" s="52"/>
      <c r="K99" s="53"/>
      <c r="L99" s="54">
        <f t="shared" si="3"/>
        <v>0</v>
      </c>
    </row>
    <row r="100" spans="1:12" s="59" customFormat="1" ht="12" customHeight="1">
      <c r="A100" s="50"/>
      <c r="B100" s="153" t="s">
        <v>69</v>
      </c>
      <c r="C100" s="82">
        <f t="shared" si="1"/>
        <v>0</v>
      </c>
      <c r="D100" s="155">
        <f>D98+D99</f>
        <v>0</v>
      </c>
      <c r="E100" s="155">
        <f t="shared" ref="E100" si="283">E98+E99</f>
        <v>0</v>
      </c>
      <c r="F100" s="156">
        <f t="shared" ref="F100" si="284">F98+F99</f>
        <v>0</v>
      </c>
      <c r="G100" s="82">
        <f t="shared" ref="G100" si="285">G98+G99</f>
        <v>0</v>
      </c>
      <c r="H100" s="155">
        <f t="shared" ref="H100" si="286">H98+H99</f>
        <v>0</v>
      </c>
      <c r="I100" s="155">
        <f t="shared" ref="I100" si="287">I98+I99</f>
        <v>0</v>
      </c>
      <c r="J100" s="155">
        <f t="shared" ref="J100" si="288">J98+J99</f>
        <v>0</v>
      </c>
      <c r="K100" s="156">
        <f t="shared" ref="K100" si="289">K98+K99</f>
        <v>0</v>
      </c>
      <c r="L100" s="83">
        <f t="shared" ref="L100" si="290">L98+L99</f>
        <v>0</v>
      </c>
    </row>
    <row r="101" spans="1:12" s="59" customFormat="1" ht="12" customHeight="1">
      <c r="A101" s="50"/>
      <c r="B101" s="132" t="s">
        <v>44</v>
      </c>
      <c r="C101" s="43">
        <f t="shared" si="1"/>
        <v>0</v>
      </c>
      <c r="D101" s="130"/>
      <c r="E101" s="130"/>
      <c r="F101" s="131"/>
      <c r="G101" s="43">
        <f t="shared" si="2"/>
        <v>0</v>
      </c>
      <c r="H101" s="130"/>
      <c r="I101" s="130"/>
      <c r="J101" s="130"/>
      <c r="K101" s="131"/>
      <c r="L101" s="45">
        <f t="shared" si="3"/>
        <v>0</v>
      </c>
    </row>
    <row r="102" spans="1:12" s="59" customFormat="1" ht="12" customHeight="1">
      <c r="A102" s="50"/>
      <c r="B102" s="154" t="s">
        <v>68</v>
      </c>
      <c r="C102" s="73">
        <f t="shared" si="1"/>
        <v>0</v>
      </c>
      <c r="D102" s="74"/>
      <c r="E102" s="74"/>
      <c r="F102" s="75"/>
      <c r="G102" s="73">
        <f t="shared" si="2"/>
        <v>0</v>
      </c>
      <c r="H102" s="74"/>
      <c r="I102" s="74"/>
      <c r="J102" s="74"/>
      <c r="K102" s="75"/>
      <c r="L102" s="76">
        <f t="shared" si="3"/>
        <v>0</v>
      </c>
    </row>
    <row r="103" spans="1:12" s="59" customFormat="1" ht="12" customHeight="1">
      <c r="A103" s="77"/>
      <c r="B103" s="153" t="s">
        <v>69</v>
      </c>
      <c r="C103" s="82">
        <f t="shared" si="1"/>
        <v>0</v>
      </c>
      <c r="D103" s="155">
        <f>D101+D102</f>
        <v>0</v>
      </c>
      <c r="E103" s="155">
        <f t="shared" ref="E103" si="291">E101+E102</f>
        <v>0</v>
      </c>
      <c r="F103" s="156">
        <f t="shared" ref="F103" si="292">F101+F102</f>
        <v>0</v>
      </c>
      <c r="G103" s="82">
        <f t="shared" ref="G103" si="293">G101+G102</f>
        <v>0</v>
      </c>
      <c r="H103" s="155">
        <f t="shared" ref="H103" si="294">H101+H102</f>
        <v>0</v>
      </c>
      <c r="I103" s="155">
        <f t="shared" ref="I103" si="295">I101+I102</f>
        <v>0</v>
      </c>
      <c r="J103" s="155">
        <f t="shared" ref="J103" si="296">J101+J102</f>
        <v>0</v>
      </c>
      <c r="K103" s="156">
        <f t="shared" ref="K103" si="297">K101+K102</f>
        <v>0</v>
      </c>
      <c r="L103" s="83">
        <f t="shared" ref="L103" si="298">L101+L102</f>
        <v>0</v>
      </c>
    </row>
    <row r="104" spans="1:12" s="49" customFormat="1" ht="12" customHeight="1">
      <c r="A104" s="78">
        <v>2027</v>
      </c>
      <c r="B104" s="79"/>
      <c r="C104" s="73">
        <f t="shared" ref="C104" si="299">ROUND(SUM(D104:F104),0)</f>
        <v>0</v>
      </c>
      <c r="D104" s="80">
        <f>D107+D110</f>
        <v>0</v>
      </c>
      <c r="E104" s="80">
        <f t="shared" ref="E104:K104" si="300">E107+E110</f>
        <v>0</v>
      </c>
      <c r="F104" s="80">
        <f t="shared" si="300"/>
        <v>0</v>
      </c>
      <c r="G104" s="73">
        <f t="shared" si="300"/>
        <v>0</v>
      </c>
      <c r="H104" s="80">
        <f t="shared" si="300"/>
        <v>0</v>
      </c>
      <c r="I104" s="80">
        <f t="shared" si="300"/>
        <v>0</v>
      </c>
      <c r="J104" s="80">
        <f t="shared" si="300"/>
        <v>0</v>
      </c>
      <c r="K104" s="80">
        <f t="shared" si="300"/>
        <v>0</v>
      </c>
      <c r="L104" s="76">
        <f t="shared" si="3"/>
        <v>0</v>
      </c>
    </row>
    <row r="105" spans="1:12" s="59" customFormat="1" ht="12" customHeight="1">
      <c r="A105" s="50"/>
      <c r="B105" s="81" t="s">
        <v>41</v>
      </c>
      <c r="C105" s="51">
        <f t="shared" ref="C105:C110" si="301">ROUND(SUM(D105:F105),0)</f>
        <v>0</v>
      </c>
      <c r="D105" s="52"/>
      <c r="E105" s="52"/>
      <c r="F105" s="53"/>
      <c r="G105" s="51">
        <f t="shared" ref="G105:G106" si="302">ROUND(SUM(H105:K105),0)</f>
        <v>0</v>
      </c>
      <c r="H105" s="52"/>
      <c r="I105" s="52"/>
      <c r="J105" s="52"/>
      <c r="K105" s="53"/>
      <c r="L105" s="54">
        <f t="shared" ref="L105:L106" si="303">ROUND(G105,0)</f>
        <v>0</v>
      </c>
    </row>
    <row r="106" spans="1:12" s="59" customFormat="1" ht="12" customHeight="1">
      <c r="A106" s="50"/>
      <c r="B106" s="152" t="s">
        <v>68</v>
      </c>
      <c r="C106" s="51">
        <f t="shared" si="301"/>
        <v>0</v>
      </c>
      <c r="D106" s="52"/>
      <c r="E106" s="52"/>
      <c r="F106" s="53"/>
      <c r="G106" s="51">
        <f t="shared" si="302"/>
        <v>0</v>
      </c>
      <c r="H106" s="52"/>
      <c r="I106" s="52"/>
      <c r="J106" s="52"/>
      <c r="K106" s="53"/>
      <c r="L106" s="54">
        <f t="shared" si="303"/>
        <v>0</v>
      </c>
    </row>
    <row r="107" spans="1:12" s="59" customFormat="1" ht="12" customHeight="1">
      <c r="A107" s="50"/>
      <c r="B107" s="153" t="s">
        <v>69</v>
      </c>
      <c r="C107" s="82">
        <f t="shared" si="301"/>
        <v>0</v>
      </c>
      <c r="D107" s="155">
        <f>D105+D106</f>
        <v>0</v>
      </c>
      <c r="E107" s="155">
        <f t="shared" ref="E107" si="304">E105+E106</f>
        <v>0</v>
      </c>
      <c r="F107" s="156">
        <f t="shared" ref="F107" si="305">F105+F106</f>
        <v>0</v>
      </c>
      <c r="G107" s="82">
        <f t="shared" ref="G107" si="306">G105+G106</f>
        <v>0</v>
      </c>
      <c r="H107" s="155">
        <f t="shared" ref="H107" si="307">H105+H106</f>
        <v>0</v>
      </c>
      <c r="I107" s="155">
        <f t="shared" ref="I107" si="308">I105+I106</f>
        <v>0</v>
      </c>
      <c r="J107" s="155">
        <f t="shared" ref="J107" si="309">J105+J106</f>
        <v>0</v>
      </c>
      <c r="K107" s="156">
        <f t="shared" ref="K107" si="310">K105+K106</f>
        <v>0</v>
      </c>
      <c r="L107" s="83">
        <f t="shared" ref="L107" si="311">L105+L106</f>
        <v>0</v>
      </c>
    </row>
    <row r="108" spans="1:12" s="59" customFormat="1" ht="12" customHeight="1">
      <c r="A108" s="50"/>
      <c r="B108" s="132" t="s">
        <v>44</v>
      </c>
      <c r="C108" s="43">
        <f t="shared" si="301"/>
        <v>0</v>
      </c>
      <c r="D108" s="130"/>
      <c r="E108" s="130"/>
      <c r="F108" s="131"/>
      <c r="G108" s="43">
        <f t="shared" ref="G108:G109" si="312">ROUND(SUM(H108:K108),0)</f>
        <v>0</v>
      </c>
      <c r="H108" s="130"/>
      <c r="I108" s="130"/>
      <c r="J108" s="130"/>
      <c r="K108" s="131"/>
      <c r="L108" s="45">
        <f t="shared" ref="L108:L109" si="313">ROUND(G108,0)</f>
        <v>0</v>
      </c>
    </row>
    <row r="109" spans="1:12" s="59" customFormat="1" ht="12" customHeight="1">
      <c r="A109" s="50"/>
      <c r="B109" s="154" t="s">
        <v>68</v>
      </c>
      <c r="C109" s="73">
        <f t="shared" si="301"/>
        <v>0</v>
      </c>
      <c r="D109" s="74"/>
      <c r="E109" s="74"/>
      <c r="F109" s="75"/>
      <c r="G109" s="73">
        <f t="shared" si="312"/>
        <v>0</v>
      </c>
      <c r="H109" s="74"/>
      <c r="I109" s="74"/>
      <c r="J109" s="74"/>
      <c r="K109" s="75"/>
      <c r="L109" s="76">
        <f t="shared" si="313"/>
        <v>0</v>
      </c>
    </row>
    <row r="110" spans="1:12" s="59" customFormat="1" ht="12" customHeight="1">
      <c r="A110" s="77"/>
      <c r="B110" s="153" t="s">
        <v>69</v>
      </c>
      <c r="C110" s="82">
        <f t="shared" si="301"/>
        <v>0</v>
      </c>
      <c r="D110" s="155">
        <f>D108+D109</f>
        <v>0</v>
      </c>
      <c r="E110" s="155">
        <f t="shared" ref="E110" si="314">E108+E109</f>
        <v>0</v>
      </c>
      <c r="F110" s="156">
        <f t="shared" ref="F110" si="315">F108+F109</f>
        <v>0</v>
      </c>
      <c r="G110" s="82">
        <f t="shared" ref="G110" si="316">G108+G109</f>
        <v>0</v>
      </c>
      <c r="H110" s="155">
        <f t="shared" ref="H110" si="317">H108+H109</f>
        <v>0</v>
      </c>
      <c r="I110" s="155">
        <f t="shared" ref="I110" si="318">I108+I109</f>
        <v>0</v>
      </c>
      <c r="J110" s="155">
        <f t="shared" ref="J110" si="319">J108+J109</f>
        <v>0</v>
      </c>
      <c r="K110" s="156">
        <f t="shared" ref="K110" si="320">K108+K109</f>
        <v>0</v>
      </c>
      <c r="L110" s="83">
        <f t="shared" ref="L110" si="321">L108+L109</f>
        <v>0</v>
      </c>
    </row>
    <row r="111" spans="1:12" s="49" customFormat="1" ht="12" customHeight="1">
      <c r="A111" s="78">
        <v>2028</v>
      </c>
      <c r="B111" s="79"/>
      <c r="C111" s="73">
        <f t="shared" ref="C111" si="322">ROUND(SUM(D111:F111),0)</f>
        <v>0</v>
      </c>
      <c r="D111" s="80">
        <f>D114+D117</f>
        <v>0</v>
      </c>
      <c r="E111" s="80">
        <f t="shared" ref="E111:K111" si="323">E114+E117</f>
        <v>0</v>
      </c>
      <c r="F111" s="80">
        <f t="shared" si="323"/>
        <v>0</v>
      </c>
      <c r="G111" s="73">
        <f t="shared" si="323"/>
        <v>0</v>
      </c>
      <c r="H111" s="80">
        <f t="shared" si="323"/>
        <v>0</v>
      </c>
      <c r="I111" s="80">
        <f t="shared" si="323"/>
        <v>0</v>
      </c>
      <c r="J111" s="80">
        <f t="shared" si="323"/>
        <v>0</v>
      </c>
      <c r="K111" s="80">
        <f t="shared" si="323"/>
        <v>0</v>
      </c>
      <c r="L111" s="76">
        <f t="shared" si="3"/>
        <v>0</v>
      </c>
    </row>
    <row r="112" spans="1:12" s="59" customFormat="1" ht="12" customHeight="1">
      <c r="A112" s="50"/>
      <c r="B112" s="81" t="s">
        <v>41</v>
      </c>
      <c r="C112" s="51">
        <f t="shared" si="1"/>
        <v>0</v>
      </c>
      <c r="D112" s="52"/>
      <c r="E112" s="52"/>
      <c r="F112" s="53"/>
      <c r="G112" s="51">
        <f t="shared" si="2"/>
        <v>0</v>
      </c>
      <c r="H112" s="52"/>
      <c r="I112" s="52"/>
      <c r="J112" s="52"/>
      <c r="K112" s="53"/>
      <c r="L112" s="54">
        <f t="shared" si="3"/>
        <v>0</v>
      </c>
    </row>
    <row r="113" spans="1:12" s="59" customFormat="1" ht="12" customHeight="1">
      <c r="A113" s="50"/>
      <c r="B113" s="152" t="s">
        <v>68</v>
      </c>
      <c r="C113" s="51">
        <f t="shared" si="1"/>
        <v>0</v>
      </c>
      <c r="D113" s="52"/>
      <c r="E113" s="52"/>
      <c r="F113" s="53"/>
      <c r="G113" s="51">
        <f t="shared" si="2"/>
        <v>0</v>
      </c>
      <c r="H113" s="52"/>
      <c r="I113" s="52"/>
      <c r="J113" s="52"/>
      <c r="K113" s="53"/>
      <c r="L113" s="54">
        <f t="shared" si="3"/>
        <v>0</v>
      </c>
    </row>
    <row r="114" spans="1:12" s="59" customFormat="1" ht="12" customHeight="1">
      <c r="A114" s="50"/>
      <c r="B114" s="153" t="s">
        <v>69</v>
      </c>
      <c r="C114" s="82">
        <f t="shared" si="1"/>
        <v>0</v>
      </c>
      <c r="D114" s="155">
        <f>D112+D113</f>
        <v>0</v>
      </c>
      <c r="E114" s="155">
        <f t="shared" ref="E114" si="324">E112+E113</f>
        <v>0</v>
      </c>
      <c r="F114" s="156">
        <f t="shared" ref="F114" si="325">F112+F113</f>
        <v>0</v>
      </c>
      <c r="G114" s="82">
        <f t="shared" ref="G114" si="326">G112+G113</f>
        <v>0</v>
      </c>
      <c r="H114" s="155">
        <f t="shared" ref="H114" si="327">H112+H113</f>
        <v>0</v>
      </c>
      <c r="I114" s="155">
        <f t="shared" ref="I114" si="328">I112+I113</f>
        <v>0</v>
      </c>
      <c r="J114" s="155">
        <f t="shared" ref="J114" si="329">J112+J113</f>
        <v>0</v>
      </c>
      <c r="K114" s="156">
        <f t="shared" ref="K114" si="330">K112+K113</f>
        <v>0</v>
      </c>
      <c r="L114" s="83">
        <f t="shared" ref="L114" si="331">L112+L113</f>
        <v>0</v>
      </c>
    </row>
    <row r="115" spans="1:12" s="59" customFormat="1" ht="12" customHeight="1">
      <c r="A115" s="50"/>
      <c r="B115" s="132" t="s">
        <v>44</v>
      </c>
      <c r="C115" s="43">
        <f t="shared" si="1"/>
        <v>0</v>
      </c>
      <c r="D115" s="130"/>
      <c r="E115" s="130"/>
      <c r="F115" s="131"/>
      <c r="G115" s="43">
        <f t="shared" ref="G115:G116" si="332">ROUND(SUM(H115:K115),0)</f>
        <v>0</v>
      </c>
      <c r="H115" s="130"/>
      <c r="I115" s="130"/>
      <c r="J115" s="130"/>
      <c r="K115" s="131"/>
      <c r="L115" s="45">
        <f t="shared" ref="L115:L116" si="333">ROUND(G115,0)</f>
        <v>0</v>
      </c>
    </row>
    <row r="116" spans="1:12" s="59" customFormat="1" ht="12" customHeight="1">
      <c r="A116" s="50"/>
      <c r="B116" s="154" t="s">
        <v>68</v>
      </c>
      <c r="C116" s="73">
        <f t="shared" si="1"/>
        <v>0</v>
      </c>
      <c r="D116" s="74"/>
      <c r="E116" s="74"/>
      <c r="F116" s="75"/>
      <c r="G116" s="73">
        <f t="shared" si="332"/>
        <v>0</v>
      </c>
      <c r="H116" s="74"/>
      <c r="I116" s="74"/>
      <c r="J116" s="74"/>
      <c r="K116" s="75"/>
      <c r="L116" s="76">
        <f t="shared" si="333"/>
        <v>0</v>
      </c>
    </row>
    <row r="117" spans="1:12" s="59" customFormat="1" ht="12" customHeight="1">
      <c r="A117" s="77"/>
      <c r="B117" s="153" t="s">
        <v>69</v>
      </c>
      <c r="C117" s="82">
        <f t="shared" si="1"/>
        <v>0</v>
      </c>
      <c r="D117" s="155">
        <f>D115+D116</f>
        <v>0</v>
      </c>
      <c r="E117" s="155">
        <f t="shared" ref="E117" si="334">E115+E116</f>
        <v>0</v>
      </c>
      <c r="F117" s="156">
        <f t="shared" ref="F117" si="335">F115+F116</f>
        <v>0</v>
      </c>
      <c r="G117" s="82">
        <f t="shared" ref="G117" si="336">G115+G116</f>
        <v>0</v>
      </c>
      <c r="H117" s="155">
        <f t="shared" ref="H117" si="337">H115+H116</f>
        <v>0</v>
      </c>
      <c r="I117" s="155">
        <f t="shared" ref="I117" si="338">I115+I116</f>
        <v>0</v>
      </c>
      <c r="J117" s="155">
        <f t="shared" ref="J117" si="339">J115+J116</f>
        <v>0</v>
      </c>
      <c r="K117" s="156">
        <f t="shared" ref="K117" si="340">K115+K116</f>
        <v>0</v>
      </c>
      <c r="L117" s="83">
        <f t="shared" ref="L117" si="341">L115+L116</f>
        <v>0</v>
      </c>
    </row>
    <row r="118" spans="1:12" s="49" customFormat="1" ht="12" customHeight="1">
      <c r="A118" s="78">
        <v>2029</v>
      </c>
      <c r="B118" s="79"/>
      <c r="C118" s="73">
        <f t="shared" ref="C118" si="342">ROUND(SUM(D118:F118),0)</f>
        <v>0</v>
      </c>
      <c r="D118" s="80">
        <f>D121+D124</f>
        <v>0</v>
      </c>
      <c r="E118" s="80">
        <f t="shared" ref="E118:K118" si="343">E121+E124</f>
        <v>0</v>
      </c>
      <c r="F118" s="80">
        <f t="shared" si="343"/>
        <v>0</v>
      </c>
      <c r="G118" s="73">
        <f t="shared" si="343"/>
        <v>0</v>
      </c>
      <c r="H118" s="80">
        <f t="shared" si="343"/>
        <v>0</v>
      </c>
      <c r="I118" s="80">
        <f t="shared" si="343"/>
        <v>0</v>
      </c>
      <c r="J118" s="80">
        <f t="shared" si="343"/>
        <v>0</v>
      </c>
      <c r="K118" s="80">
        <f t="shared" si="343"/>
        <v>0</v>
      </c>
      <c r="L118" s="76">
        <f t="shared" si="3"/>
        <v>0</v>
      </c>
    </row>
    <row r="119" spans="1:12" s="59" customFormat="1" ht="12" customHeight="1">
      <c r="A119" s="50"/>
      <c r="B119" s="81" t="s">
        <v>41</v>
      </c>
      <c r="C119" s="51">
        <f t="shared" ref="C119:C124" si="344">ROUND(SUM(D119:F119),0)</f>
        <v>0</v>
      </c>
      <c r="D119" s="52"/>
      <c r="E119" s="52"/>
      <c r="F119" s="53"/>
      <c r="G119" s="51">
        <f t="shared" ref="G119:G120" si="345">ROUND(SUM(H119:K119),0)</f>
        <v>0</v>
      </c>
      <c r="H119" s="52"/>
      <c r="I119" s="52"/>
      <c r="J119" s="52"/>
      <c r="K119" s="53"/>
      <c r="L119" s="54">
        <f t="shared" ref="L119:L120" si="346">ROUND(G119,0)</f>
        <v>0</v>
      </c>
    </row>
    <row r="120" spans="1:12" s="59" customFormat="1" ht="12" customHeight="1">
      <c r="A120" s="50"/>
      <c r="B120" s="152" t="s">
        <v>68</v>
      </c>
      <c r="C120" s="51">
        <f t="shared" si="344"/>
        <v>0</v>
      </c>
      <c r="D120" s="52"/>
      <c r="E120" s="52"/>
      <c r="F120" s="53"/>
      <c r="G120" s="51">
        <f t="shared" si="345"/>
        <v>0</v>
      </c>
      <c r="H120" s="52"/>
      <c r="I120" s="52"/>
      <c r="J120" s="52"/>
      <c r="K120" s="53"/>
      <c r="L120" s="54">
        <f t="shared" si="346"/>
        <v>0</v>
      </c>
    </row>
    <row r="121" spans="1:12" s="59" customFormat="1" ht="12" customHeight="1">
      <c r="A121" s="50"/>
      <c r="B121" s="153" t="s">
        <v>69</v>
      </c>
      <c r="C121" s="82">
        <f t="shared" si="344"/>
        <v>0</v>
      </c>
      <c r="D121" s="155">
        <f>D119+D120</f>
        <v>0</v>
      </c>
      <c r="E121" s="155">
        <f t="shared" ref="E121" si="347">E119+E120</f>
        <v>0</v>
      </c>
      <c r="F121" s="156">
        <f t="shared" ref="F121" si="348">F119+F120</f>
        <v>0</v>
      </c>
      <c r="G121" s="82">
        <f t="shared" ref="G121" si="349">G119+G120</f>
        <v>0</v>
      </c>
      <c r="H121" s="155">
        <f t="shared" ref="H121" si="350">H119+H120</f>
        <v>0</v>
      </c>
      <c r="I121" s="155">
        <f t="shared" ref="I121" si="351">I119+I120</f>
        <v>0</v>
      </c>
      <c r="J121" s="155">
        <f t="shared" ref="J121" si="352">J119+J120</f>
        <v>0</v>
      </c>
      <c r="K121" s="156">
        <f t="shared" ref="K121" si="353">K119+K120</f>
        <v>0</v>
      </c>
      <c r="L121" s="83">
        <f t="shared" ref="L121" si="354">L119+L120</f>
        <v>0</v>
      </c>
    </row>
    <row r="122" spans="1:12" s="59" customFormat="1" ht="12" customHeight="1">
      <c r="A122" s="50"/>
      <c r="B122" s="132" t="s">
        <v>44</v>
      </c>
      <c r="C122" s="43">
        <f t="shared" si="344"/>
        <v>0</v>
      </c>
      <c r="D122" s="130"/>
      <c r="E122" s="130"/>
      <c r="F122" s="131"/>
      <c r="G122" s="43">
        <f t="shared" ref="G122:G123" si="355">ROUND(SUM(H122:K122),0)</f>
        <v>0</v>
      </c>
      <c r="H122" s="130"/>
      <c r="I122" s="130"/>
      <c r="J122" s="130"/>
      <c r="K122" s="131"/>
      <c r="L122" s="45">
        <f t="shared" ref="L122:L123" si="356">ROUND(G122,0)</f>
        <v>0</v>
      </c>
    </row>
    <row r="123" spans="1:12" s="59" customFormat="1" ht="12" customHeight="1">
      <c r="A123" s="50"/>
      <c r="B123" s="154" t="s">
        <v>68</v>
      </c>
      <c r="C123" s="73">
        <f t="shared" si="344"/>
        <v>0</v>
      </c>
      <c r="D123" s="74"/>
      <c r="E123" s="74"/>
      <c r="F123" s="75"/>
      <c r="G123" s="73">
        <f t="shared" si="355"/>
        <v>0</v>
      </c>
      <c r="H123" s="74"/>
      <c r="I123" s="74"/>
      <c r="J123" s="74"/>
      <c r="K123" s="75"/>
      <c r="L123" s="76">
        <f t="shared" si="356"/>
        <v>0</v>
      </c>
    </row>
    <row r="124" spans="1:12" s="59" customFormat="1" ht="12" customHeight="1">
      <c r="A124" s="77"/>
      <c r="B124" s="153" t="s">
        <v>69</v>
      </c>
      <c r="C124" s="82">
        <f t="shared" si="344"/>
        <v>0</v>
      </c>
      <c r="D124" s="155">
        <f>D122+D123</f>
        <v>0</v>
      </c>
      <c r="E124" s="155">
        <f t="shared" ref="E124" si="357">E122+E123</f>
        <v>0</v>
      </c>
      <c r="F124" s="156">
        <f t="shared" ref="F124" si="358">F122+F123</f>
        <v>0</v>
      </c>
      <c r="G124" s="82">
        <f t="shared" ref="G124" si="359">G122+G123</f>
        <v>0</v>
      </c>
      <c r="H124" s="155">
        <f t="shared" ref="H124" si="360">H122+H123</f>
        <v>0</v>
      </c>
      <c r="I124" s="155">
        <f t="shared" ref="I124" si="361">I122+I123</f>
        <v>0</v>
      </c>
      <c r="J124" s="155">
        <f t="shared" ref="J124" si="362">J122+J123</f>
        <v>0</v>
      </c>
      <c r="K124" s="156">
        <f t="shared" ref="K124" si="363">K122+K123</f>
        <v>0</v>
      </c>
      <c r="L124" s="83">
        <f t="shared" ref="L124" si="364">L122+L123</f>
        <v>0</v>
      </c>
    </row>
    <row r="125" spans="1:12" s="49" customFormat="1" ht="12" customHeight="1">
      <c r="A125" s="78">
        <v>2030</v>
      </c>
      <c r="B125" s="79"/>
      <c r="C125" s="73">
        <f t="shared" ref="C125" si="365">ROUND(SUM(D125:F125),0)</f>
        <v>0</v>
      </c>
      <c r="D125" s="80">
        <f>D128+D131</f>
        <v>0</v>
      </c>
      <c r="E125" s="80">
        <f t="shared" ref="E125:K125" si="366">E128+E131</f>
        <v>0</v>
      </c>
      <c r="F125" s="80">
        <f t="shared" si="366"/>
        <v>0</v>
      </c>
      <c r="G125" s="73">
        <f t="shared" si="366"/>
        <v>0</v>
      </c>
      <c r="H125" s="80">
        <f t="shared" si="366"/>
        <v>0</v>
      </c>
      <c r="I125" s="80">
        <f t="shared" si="366"/>
        <v>0</v>
      </c>
      <c r="J125" s="80">
        <f t="shared" si="366"/>
        <v>0</v>
      </c>
      <c r="K125" s="80">
        <f t="shared" si="366"/>
        <v>0</v>
      </c>
      <c r="L125" s="76">
        <f t="shared" ref="L125:L190" si="367">ROUND(G125,0)</f>
        <v>0</v>
      </c>
    </row>
    <row r="126" spans="1:12" s="59" customFormat="1" ht="12" customHeight="1">
      <c r="A126" s="50"/>
      <c r="B126" s="81" t="s">
        <v>41</v>
      </c>
      <c r="C126" s="51">
        <f t="shared" ref="C126:C194" si="368">ROUND(SUM(D126:F126),0)</f>
        <v>0</v>
      </c>
      <c r="D126" s="52"/>
      <c r="E126" s="52"/>
      <c r="F126" s="53"/>
      <c r="G126" s="51">
        <f t="shared" ref="G126:G190" si="369">ROUND(SUM(H126:K126),0)</f>
        <v>0</v>
      </c>
      <c r="H126" s="52"/>
      <c r="I126" s="52"/>
      <c r="J126" s="52"/>
      <c r="K126" s="53"/>
      <c r="L126" s="54">
        <f t="shared" si="367"/>
        <v>0</v>
      </c>
    </row>
    <row r="127" spans="1:12" s="59" customFormat="1" ht="12" customHeight="1">
      <c r="A127" s="50"/>
      <c r="B127" s="152" t="s">
        <v>68</v>
      </c>
      <c r="C127" s="51">
        <f t="shared" si="368"/>
        <v>0</v>
      </c>
      <c r="D127" s="52"/>
      <c r="E127" s="52"/>
      <c r="F127" s="53"/>
      <c r="G127" s="51">
        <f t="shared" si="369"/>
        <v>0</v>
      </c>
      <c r="H127" s="52"/>
      <c r="I127" s="52"/>
      <c r="J127" s="52"/>
      <c r="K127" s="53"/>
      <c r="L127" s="54">
        <f t="shared" si="367"/>
        <v>0</v>
      </c>
    </row>
    <row r="128" spans="1:12" s="59" customFormat="1" ht="12" customHeight="1">
      <c r="A128" s="50"/>
      <c r="B128" s="153" t="s">
        <v>69</v>
      </c>
      <c r="C128" s="82">
        <f t="shared" si="368"/>
        <v>0</v>
      </c>
      <c r="D128" s="155">
        <f>D126+D127</f>
        <v>0</v>
      </c>
      <c r="E128" s="155">
        <f t="shared" ref="E128" si="370">E126+E127</f>
        <v>0</v>
      </c>
      <c r="F128" s="156">
        <f t="shared" ref="F128" si="371">F126+F127</f>
        <v>0</v>
      </c>
      <c r="G128" s="82">
        <f t="shared" ref="G128" si="372">G126+G127</f>
        <v>0</v>
      </c>
      <c r="H128" s="155">
        <f t="shared" ref="H128" si="373">H126+H127</f>
        <v>0</v>
      </c>
      <c r="I128" s="155">
        <f t="shared" ref="I128" si="374">I126+I127</f>
        <v>0</v>
      </c>
      <c r="J128" s="155">
        <f t="shared" ref="J128" si="375">J126+J127</f>
        <v>0</v>
      </c>
      <c r="K128" s="156">
        <f t="shared" ref="K128" si="376">K126+K127</f>
        <v>0</v>
      </c>
      <c r="L128" s="83">
        <f t="shared" ref="L128" si="377">L126+L127</f>
        <v>0</v>
      </c>
    </row>
    <row r="129" spans="1:12" s="59" customFormat="1" ht="12" customHeight="1">
      <c r="A129" s="50"/>
      <c r="B129" s="132" t="s">
        <v>44</v>
      </c>
      <c r="C129" s="43">
        <f t="shared" si="368"/>
        <v>0</v>
      </c>
      <c r="D129" s="130"/>
      <c r="E129" s="130"/>
      <c r="F129" s="131"/>
      <c r="G129" s="43">
        <f t="shared" ref="G129:G130" si="378">ROUND(SUM(H129:K129),0)</f>
        <v>0</v>
      </c>
      <c r="H129" s="130"/>
      <c r="I129" s="130"/>
      <c r="J129" s="130"/>
      <c r="K129" s="131"/>
      <c r="L129" s="45">
        <f t="shared" ref="L129:L130" si="379">ROUND(G129,0)</f>
        <v>0</v>
      </c>
    </row>
    <row r="130" spans="1:12" s="59" customFormat="1" ht="12" customHeight="1">
      <c r="A130" s="50"/>
      <c r="B130" s="154" t="s">
        <v>68</v>
      </c>
      <c r="C130" s="73">
        <f t="shared" si="368"/>
        <v>0</v>
      </c>
      <c r="D130" s="74"/>
      <c r="E130" s="74"/>
      <c r="F130" s="75"/>
      <c r="G130" s="73">
        <f t="shared" si="378"/>
        <v>0</v>
      </c>
      <c r="H130" s="74"/>
      <c r="I130" s="74"/>
      <c r="J130" s="74"/>
      <c r="K130" s="75"/>
      <c r="L130" s="76">
        <f t="shared" si="379"/>
        <v>0</v>
      </c>
    </row>
    <row r="131" spans="1:12" s="59" customFormat="1" ht="12" customHeight="1">
      <c r="A131" s="77"/>
      <c r="B131" s="153" t="s">
        <v>69</v>
      </c>
      <c r="C131" s="82">
        <f t="shared" si="368"/>
        <v>0</v>
      </c>
      <c r="D131" s="155">
        <f>D129+D130</f>
        <v>0</v>
      </c>
      <c r="E131" s="155">
        <f t="shared" ref="E131" si="380">E129+E130</f>
        <v>0</v>
      </c>
      <c r="F131" s="156">
        <f t="shared" ref="F131" si="381">F129+F130</f>
        <v>0</v>
      </c>
      <c r="G131" s="82">
        <f t="shared" ref="G131" si="382">G129+G130</f>
        <v>0</v>
      </c>
      <c r="H131" s="155">
        <f t="shared" ref="H131" si="383">H129+H130</f>
        <v>0</v>
      </c>
      <c r="I131" s="155">
        <f t="shared" ref="I131" si="384">I129+I130</f>
        <v>0</v>
      </c>
      <c r="J131" s="155">
        <f t="shared" ref="J131" si="385">J129+J130</f>
        <v>0</v>
      </c>
      <c r="K131" s="156">
        <f t="shared" ref="K131" si="386">K129+K130</f>
        <v>0</v>
      </c>
      <c r="L131" s="83">
        <f t="shared" ref="L131" si="387">L129+L130</f>
        <v>0</v>
      </c>
    </row>
    <row r="132" spans="1:12" s="49" customFormat="1" ht="12" customHeight="1">
      <c r="A132" s="78">
        <v>2031</v>
      </c>
      <c r="B132" s="42"/>
      <c r="C132" s="43">
        <f t="shared" ref="C132" si="388">ROUND(SUM(D132:F132),0)</f>
        <v>0</v>
      </c>
      <c r="D132" s="44">
        <f>D135+D138</f>
        <v>0</v>
      </c>
      <c r="E132" s="44">
        <f t="shared" ref="E132:K132" si="389">E135+E138</f>
        <v>0</v>
      </c>
      <c r="F132" s="44">
        <f t="shared" si="389"/>
        <v>0</v>
      </c>
      <c r="G132" s="43">
        <f t="shared" si="389"/>
        <v>0</v>
      </c>
      <c r="H132" s="44">
        <f t="shared" si="389"/>
        <v>0</v>
      </c>
      <c r="I132" s="44">
        <f t="shared" si="389"/>
        <v>0</v>
      </c>
      <c r="J132" s="44">
        <f t="shared" si="389"/>
        <v>0</v>
      </c>
      <c r="K132" s="44">
        <f t="shared" si="389"/>
        <v>0</v>
      </c>
      <c r="L132" s="45">
        <f t="shared" si="367"/>
        <v>0</v>
      </c>
    </row>
    <row r="133" spans="1:12" s="59" customFormat="1" ht="12" customHeight="1">
      <c r="A133" s="50"/>
      <c r="B133" s="81" t="s">
        <v>41</v>
      </c>
      <c r="C133" s="51">
        <f t="shared" si="368"/>
        <v>0</v>
      </c>
      <c r="D133" s="52"/>
      <c r="E133" s="52"/>
      <c r="F133" s="53"/>
      <c r="G133" s="51">
        <f t="shared" si="369"/>
        <v>0</v>
      </c>
      <c r="H133" s="52"/>
      <c r="I133" s="52"/>
      <c r="J133" s="52"/>
      <c r="K133" s="53"/>
      <c r="L133" s="54">
        <f t="shared" si="367"/>
        <v>0</v>
      </c>
    </row>
    <row r="134" spans="1:12" s="59" customFormat="1" ht="12" customHeight="1">
      <c r="A134" s="50"/>
      <c r="B134" s="152" t="s">
        <v>68</v>
      </c>
      <c r="C134" s="51">
        <f t="shared" si="368"/>
        <v>0</v>
      </c>
      <c r="D134" s="52"/>
      <c r="E134" s="52"/>
      <c r="F134" s="53"/>
      <c r="G134" s="51">
        <f t="shared" si="369"/>
        <v>0</v>
      </c>
      <c r="H134" s="52"/>
      <c r="I134" s="52"/>
      <c r="J134" s="52"/>
      <c r="K134" s="53"/>
      <c r="L134" s="54">
        <f t="shared" si="367"/>
        <v>0</v>
      </c>
    </row>
    <row r="135" spans="1:12" s="59" customFormat="1" ht="12" customHeight="1">
      <c r="A135" s="50"/>
      <c r="B135" s="153" t="s">
        <v>69</v>
      </c>
      <c r="C135" s="82">
        <f t="shared" si="368"/>
        <v>0</v>
      </c>
      <c r="D135" s="155">
        <f>D133+D134</f>
        <v>0</v>
      </c>
      <c r="E135" s="155">
        <f t="shared" ref="E135" si="390">E133+E134</f>
        <v>0</v>
      </c>
      <c r="F135" s="156">
        <f t="shared" ref="F135" si="391">F133+F134</f>
        <v>0</v>
      </c>
      <c r="G135" s="82">
        <f t="shared" ref="G135" si="392">G133+G134</f>
        <v>0</v>
      </c>
      <c r="H135" s="155">
        <f t="shared" ref="H135" si="393">H133+H134</f>
        <v>0</v>
      </c>
      <c r="I135" s="155">
        <f t="shared" ref="I135" si="394">I133+I134</f>
        <v>0</v>
      </c>
      <c r="J135" s="155">
        <f t="shared" ref="J135" si="395">J133+J134</f>
        <v>0</v>
      </c>
      <c r="K135" s="156">
        <f t="shared" ref="K135" si="396">K133+K134</f>
        <v>0</v>
      </c>
      <c r="L135" s="83">
        <f t="shared" ref="L135" si="397">L133+L134</f>
        <v>0</v>
      </c>
    </row>
    <row r="136" spans="1:12" s="59" customFormat="1" ht="12" customHeight="1">
      <c r="A136" s="50"/>
      <c r="B136" s="132" t="s">
        <v>44</v>
      </c>
      <c r="C136" s="43">
        <f t="shared" si="368"/>
        <v>0</v>
      </c>
      <c r="D136" s="130"/>
      <c r="E136" s="130"/>
      <c r="F136" s="131"/>
      <c r="G136" s="43">
        <f t="shared" ref="G136:G137" si="398">ROUND(SUM(H136:K136),0)</f>
        <v>0</v>
      </c>
      <c r="H136" s="130"/>
      <c r="I136" s="130"/>
      <c r="J136" s="130"/>
      <c r="K136" s="131"/>
      <c r="L136" s="45">
        <f t="shared" ref="L136:L137" si="399">ROUND(G136,0)</f>
        <v>0</v>
      </c>
    </row>
    <row r="137" spans="1:12" s="59" customFormat="1" ht="12" customHeight="1">
      <c r="A137" s="50"/>
      <c r="B137" s="154" t="s">
        <v>68</v>
      </c>
      <c r="C137" s="73">
        <f t="shared" si="368"/>
        <v>0</v>
      </c>
      <c r="D137" s="74"/>
      <c r="E137" s="74"/>
      <c r="F137" s="75"/>
      <c r="G137" s="73">
        <f t="shared" si="398"/>
        <v>0</v>
      </c>
      <c r="H137" s="74"/>
      <c r="I137" s="74"/>
      <c r="J137" s="74"/>
      <c r="K137" s="75"/>
      <c r="L137" s="76">
        <f t="shared" si="399"/>
        <v>0</v>
      </c>
    </row>
    <row r="138" spans="1:12" s="59" customFormat="1" ht="12" customHeight="1">
      <c r="A138" s="77"/>
      <c r="B138" s="153" t="s">
        <v>69</v>
      </c>
      <c r="C138" s="82">
        <f t="shared" si="368"/>
        <v>0</v>
      </c>
      <c r="D138" s="155">
        <f>D136+D137</f>
        <v>0</v>
      </c>
      <c r="E138" s="155">
        <f t="shared" ref="E138" si="400">E136+E137</f>
        <v>0</v>
      </c>
      <c r="F138" s="156">
        <f t="shared" ref="F138" si="401">F136+F137</f>
        <v>0</v>
      </c>
      <c r="G138" s="82">
        <f t="shared" ref="G138" si="402">G136+G137</f>
        <v>0</v>
      </c>
      <c r="H138" s="155">
        <f t="shared" ref="H138" si="403">H136+H137</f>
        <v>0</v>
      </c>
      <c r="I138" s="155">
        <f t="shared" ref="I138" si="404">I136+I137</f>
        <v>0</v>
      </c>
      <c r="J138" s="155">
        <f t="shared" ref="J138" si="405">J136+J137</f>
        <v>0</v>
      </c>
      <c r="K138" s="156">
        <f t="shared" ref="K138" si="406">K136+K137</f>
        <v>0</v>
      </c>
      <c r="L138" s="83">
        <f t="shared" ref="L138" si="407">L136+L137</f>
        <v>0</v>
      </c>
    </row>
    <row r="139" spans="1:12" s="49" customFormat="1" ht="12" customHeight="1">
      <c r="A139" s="78">
        <v>2032</v>
      </c>
      <c r="B139" s="79"/>
      <c r="C139" s="73">
        <f t="shared" ref="C139" si="408">ROUND(SUM(D139:F139),0)</f>
        <v>0</v>
      </c>
      <c r="D139" s="80">
        <f>D142+D145</f>
        <v>0</v>
      </c>
      <c r="E139" s="80">
        <f t="shared" ref="E139:K139" si="409">E142+E145</f>
        <v>0</v>
      </c>
      <c r="F139" s="80">
        <f t="shared" si="409"/>
        <v>0</v>
      </c>
      <c r="G139" s="73">
        <f t="shared" si="409"/>
        <v>0</v>
      </c>
      <c r="H139" s="80">
        <f t="shared" si="409"/>
        <v>0</v>
      </c>
      <c r="I139" s="80">
        <f t="shared" si="409"/>
        <v>0</v>
      </c>
      <c r="J139" s="80">
        <f t="shared" si="409"/>
        <v>0</v>
      </c>
      <c r="K139" s="80">
        <f t="shared" si="409"/>
        <v>0</v>
      </c>
      <c r="L139" s="76">
        <f t="shared" si="367"/>
        <v>0</v>
      </c>
    </row>
    <row r="140" spans="1:12" s="59" customFormat="1" ht="12" customHeight="1">
      <c r="A140" s="50"/>
      <c r="B140" s="81" t="s">
        <v>41</v>
      </c>
      <c r="C140" s="51">
        <f t="shared" si="368"/>
        <v>0</v>
      </c>
      <c r="D140" s="52"/>
      <c r="E140" s="52"/>
      <c r="F140" s="53"/>
      <c r="G140" s="51">
        <f t="shared" si="369"/>
        <v>0</v>
      </c>
      <c r="H140" s="52"/>
      <c r="I140" s="52"/>
      <c r="J140" s="52"/>
      <c r="K140" s="53"/>
      <c r="L140" s="54">
        <f t="shared" si="367"/>
        <v>0</v>
      </c>
    </row>
    <row r="141" spans="1:12" s="59" customFormat="1" ht="12" customHeight="1">
      <c r="A141" s="50"/>
      <c r="B141" s="152" t="s">
        <v>68</v>
      </c>
      <c r="C141" s="51">
        <f t="shared" si="368"/>
        <v>0</v>
      </c>
      <c r="D141" s="52"/>
      <c r="E141" s="52"/>
      <c r="F141" s="53"/>
      <c r="G141" s="51">
        <f t="shared" si="369"/>
        <v>0</v>
      </c>
      <c r="H141" s="52"/>
      <c r="I141" s="52"/>
      <c r="J141" s="52"/>
      <c r="K141" s="53"/>
      <c r="L141" s="54">
        <f t="shared" si="367"/>
        <v>0</v>
      </c>
    </row>
    <row r="142" spans="1:12" s="59" customFormat="1" ht="12" customHeight="1">
      <c r="A142" s="50"/>
      <c r="B142" s="153" t="s">
        <v>69</v>
      </c>
      <c r="C142" s="82">
        <f t="shared" si="368"/>
        <v>0</v>
      </c>
      <c r="D142" s="155">
        <f>D140+D141</f>
        <v>0</v>
      </c>
      <c r="E142" s="155">
        <f t="shared" ref="E142" si="410">E140+E141</f>
        <v>0</v>
      </c>
      <c r="F142" s="156">
        <f t="shared" ref="F142" si="411">F140+F141</f>
        <v>0</v>
      </c>
      <c r="G142" s="82">
        <f t="shared" ref="G142" si="412">G140+G141</f>
        <v>0</v>
      </c>
      <c r="H142" s="155">
        <f t="shared" ref="H142" si="413">H140+H141</f>
        <v>0</v>
      </c>
      <c r="I142" s="155">
        <f t="shared" ref="I142" si="414">I140+I141</f>
        <v>0</v>
      </c>
      <c r="J142" s="155">
        <f t="shared" ref="J142" si="415">J140+J141</f>
        <v>0</v>
      </c>
      <c r="K142" s="156">
        <f t="shared" ref="K142" si="416">K140+K141</f>
        <v>0</v>
      </c>
      <c r="L142" s="83">
        <f t="shared" ref="L142" si="417">L140+L141</f>
        <v>0</v>
      </c>
    </row>
    <row r="143" spans="1:12" s="59" customFormat="1" ht="12" customHeight="1">
      <c r="A143" s="50"/>
      <c r="B143" s="132" t="s">
        <v>44</v>
      </c>
      <c r="C143" s="43">
        <f t="shared" si="368"/>
        <v>0</v>
      </c>
      <c r="D143" s="130"/>
      <c r="E143" s="130"/>
      <c r="F143" s="131"/>
      <c r="G143" s="43">
        <f t="shared" ref="G143:G144" si="418">ROUND(SUM(H143:K143),0)</f>
        <v>0</v>
      </c>
      <c r="H143" s="130"/>
      <c r="I143" s="130"/>
      <c r="J143" s="130"/>
      <c r="K143" s="131"/>
      <c r="L143" s="45">
        <f t="shared" ref="L143:L144" si="419">ROUND(G143,0)</f>
        <v>0</v>
      </c>
    </row>
    <row r="144" spans="1:12" s="59" customFormat="1" ht="12" customHeight="1">
      <c r="A144" s="50"/>
      <c r="B144" s="154" t="s">
        <v>68</v>
      </c>
      <c r="C144" s="73">
        <f t="shared" si="368"/>
        <v>0</v>
      </c>
      <c r="D144" s="74"/>
      <c r="E144" s="74"/>
      <c r="F144" s="75"/>
      <c r="G144" s="73">
        <f t="shared" si="418"/>
        <v>0</v>
      </c>
      <c r="H144" s="74"/>
      <c r="I144" s="74"/>
      <c r="J144" s="74"/>
      <c r="K144" s="75"/>
      <c r="L144" s="76">
        <f t="shared" si="419"/>
        <v>0</v>
      </c>
    </row>
    <row r="145" spans="1:12" s="59" customFormat="1" ht="12" customHeight="1">
      <c r="A145" s="77"/>
      <c r="B145" s="153" t="s">
        <v>69</v>
      </c>
      <c r="C145" s="82">
        <f t="shared" si="368"/>
        <v>0</v>
      </c>
      <c r="D145" s="155">
        <f>D143+D144</f>
        <v>0</v>
      </c>
      <c r="E145" s="155">
        <f t="shared" ref="E145" si="420">E143+E144</f>
        <v>0</v>
      </c>
      <c r="F145" s="156">
        <f t="shared" ref="F145" si="421">F143+F144</f>
        <v>0</v>
      </c>
      <c r="G145" s="82">
        <f t="shared" ref="G145" si="422">G143+G144</f>
        <v>0</v>
      </c>
      <c r="H145" s="155">
        <f t="shared" ref="H145" si="423">H143+H144</f>
        <v>0</v>
      </c>
      <c r="I145" s="155">
        <f t="shared" ref="I145" si="424">I143+I144</f>
        <v>0</v>
      </c>
      <c r="J145" s="155">
        <f t="shared" ref="J145" si="425">J143+J144</f>
        <v>0</v>
      </c>
      <c r="K145" s="156">
        <f t="shared" ref="K145" si="426">K143+K144</f>
        <v>0</v>
      </c>
      <c r="L145" s="83">
        <f t="shared" ref="L145" si="427">L143+L144</f>
        <v>0</v>
      </c>
    </row>
    <row r="146" spans="1:12" s="49" customFormat="1" ht="12" customHeight="1">
      <c r="A146" s="78">
        <v>2033</v>
      </c>
      <c r="B146" s="79"/>
      <c r="C146" s="73">
        <f t="shared" ref="C146" si="428">ROUND(SUM(D146:F146),0)</f>
        <v>0</v>
      </c>
      <c r="D146" s="80">
        <f>D149+D152</f>
        <v>0</v>
      </c>
      <c r="E146" s="80">
        <f t="shared" ref="E146:K146" si="429">E149+E152</f>
        <v>0</v>
      </c>
      <c r="F146" s="80">
        <f t="shared" si="429"/>
        <v>0</v>
      </c>
      <c r="G146" s="73">
        <f t="shared" si="429"/>
        <v>0</v>
      </c>
      <c r="H146" s="80">
        <f t="shared" si="429"/>
        <v>0</v>
      </c>
      <c r="I146" s="80">
        <f t="shared" si="429"/>
        <v>0</v>
      </c>
      <c r="J146" s="80">
        <f t="shared" si="429"/>
        <v>0</v>
      </c>
      <c r="K146" s="80">
        <f t="shared" si="429"/>
        <v>0</v>
      </c>
      <c r="L146" s="76">
        <f t="shared" si="367"/>
        <v>0</v>
      </c>
    </row>
    <row r="147" spans="1:12" s="59" customFormat="1" ht="12" customHeight="1">
      <c r="A147" s="50"/>
      <c r="B147" s="81" t="s">
        <v>41</v>
      </c>
      <c r="C147" s="51">
        <f t="shared" si="368"/>
        <v>0</v>
      </c>
      <c r="D147" s="52"/>
      <c r="E147" s="52"/>
      <c r="F147" s="53"/>
      <c r="G147" s="51">
        <f t="shared" si="369"/>
        <v>0</v>
      </c>
      <c r="H147" s="52"/>
      <c r="I147" s="52"/>
      <c r="J147" s="52"/>
      <c r="K147" s="53"/>
      <c r="L147" s="54">
        <f t="shared" si="367"/>
        <v>0</v>
      </c>
    </row>
    <row r="148" spans="1:12" s="59" customFormat="1" ht="12" customHeight="1">
      <c r="A148" s="50"/>
      <c r="B148" s="152" t="s">
        <v>68</v>
      </c>
      <c r="C148" s="51">
        <f t="shared" si="368"/>
        <v>0</v>
      </c>
      <c r="D148" s="52"/>
      <c r="E148" s="52"/>
      <c r="F148" s="53"/>
      <c r="G148" s="51">
        <f t="shared" si="369"/>
        <v>0</v>
      </c>
      <c r="H148" s="52"/>
      <c r="I148" s="52"/>
      <c r="J148" s="52"/>
      <c r="K148" s="53"/>
      <c r="L148" s="54">
        <f t="shared" si="367"/>
        <v>0</v>
      </c>
    </row>
    <row r="149" spans="1:12" s="59" customFormat="1" ht="12" customHeight="1">
      <c r="A149" s="50"/>
      <c r="B149" s="153" t="s">
        <v>69</v>
      </c>
      <c r="C149" s="82">
        <f t="shared" si="368"/>
        <v>0</v>
      </c>
      <c r="D149" s="155">
        <f>D147+D148</f>
        <v>0</v>
      </c>
      <c r="E149" s="155">
        <f t="shared" ref="E149" si="430">E147+E148</f>
        <v>0</v>
      </c>
      <c r="F149" s="156">
        <f t="shared" ref="F149" si="431">F147+F148</f>
        <v>0</v>
      </c>
      <c r="G149" s="82">
        <f t="shared" ref="G149" si="432">G147+G148</f>
        <v>0</v>
      </c>
      <c r="H149" s="155">
        <f t="shared" ref="H149" si="433">H147+H148</f>
        <v>0</v>
      </c>
      <c r="I149" s="155">
        <f t="shared" ref="I149" si="434">I147+I148</f>
        <v>0</v>
      </c>
      <c r="J149" s="155">
        <f t="shared" ref="J149" si="435">J147+J148</f>
        <v>0</v>
      </c>
      <c r="K149" s="156">
        <f t="shared" ref="K149" si="436">K147+K148</f>
        <v>0</v>
      </c>
      <c r="L149" s="83">
        <f t="shared" ref="L149" si="437">L147+L148</f>
        <v>0</v>
      </c>
    </row>
    <row r="150" spans="1:12" s="59" customFormat="1" ht="12" customHeight="1">
      <c r="A150" s="50"/>
      <c r="B150" s="132" t="s">
        <v>44</v>
      </c>
      <c r="C150" s="43">
        <f t="shared" si="368"/>
        <v>0</v>
      </c>
      <c r="D150" s="130"/>
      <c r="E150" s="130"/>
      <c r="F150" s="131"/>
      <c r="G150" s="43">
        <f t="shared" ref="G150:G151" si="438">ROUND(SUM(H150:K150),0)</f>
        <v>0</v>
      </c>
      <c r="H150" s="130"/>
      <c r="I150" s="130"/>
      <c r="J150" s="130"/>
      <c r="K150" s="131"/>
      <c r="L150" s="45">
        <f t="shared" ref="L150:L151" si="439">ROUND(G150,0)</f>
        <v>0</v>
      </c>
    </row>
    <row r="151" spans="1:12" s="59" customFormat="1" ht="12" customHeight="1">
      <c r="A151" s="50"/>
      <c r="B151" s="154" t="s">
        <v>68</v>
      </c>
      <c r="C151" s="73">
        <f t="shared" si="368"/>
        <v>0</v>
      </c>
      <c r="D151" s="74"/>
      <c r="E151" s="74"/>
      <c r="F151" s="75"/>
      <c r="G151" s="73">
        <f t="shared" si="438"/>
        <v>0</v>
      </c>
      <c r="H151" s="74"/>
      <c r="I151" s="74"/>
      <c r="J151" s="74"/>
      <c r="K151" s="75"/>
      <c r="L151" s="76">
        <f t="shared" si="439"/>
        <v>0</v>
      </c>
    </row>
    <row r="152" spans="1:12" s="59" customFormat="1" ht="12" customHeight="1">
      <c r="A152" s="77"/>
      <c r="B152" s="153" t="s">
        <v>69</v>
      </c>
      <c r="C152" s="82">
        <f t="shared" si="368"/>
        <v>0</v>
      </c>
      <c r="D152" s="155">
        <f>D150+D151</f>
        <v>0</v>
      </c>
      <c r="E152" s="155">
        <f t="shared" ref="E152" si="440">E150+E151</f>
        <v>0</v>
      </c>
      <c r="F152" s="156">
        <f t="shared" ref="F152" si="441">F150+F151</f>
        <v>0</v>
      </c>
      <c r="G152" s="82">
        <f t="shared" ref="G152" si="442">G150+G151</f>
        <v>0</v>
      </c>
      <c r="H152" s="155">
        <f t="shared" ref="H152" si="443">H150+H151</f>
        <v>0</v>
      </c>
      <c r="I152" s="155">
        <f t="shared" ref="I152" si="444">I150+I151</f>
        <v>0</v>
      </c>
      <c r="J152" s="155">
        <f t="shared" ref="J152" si="445">J150+J151</f>
        <v>0</v>
      </c>
      <c r="K152" s="156">
        <f t="shared" ref="K152" si="446">K150+K151</f>
        <v>0</v>
      </c>
      <c r="L152" s="83">
        <f t="shared" ref="L152" si="447">L150+L151</f>
        <v>0</v>
      </c>
    </row>
    <row r="153" spans="1:12" s="49" customFormat="1" ht="12" customHeight="1">
      <c r="A153" s="78">
        <v>2034</v>
      </c>
      <c r="B153" s="79"/>
      <c r="C153" s="73">
        <f t="shared" ref="C153" si="448">ROUND(SUM(D153:F153),0)</f>
        <v>0</v>
      </c>
      <c r="D153" s="80">
        <f>D156+D159</f>
        <v>0</v>
      </c>
      <c r="E153" s="80">
        <f t="shared" ref="E153:K153" si="449">E156+E159</f>
        <v>0</v>
      </c>
      <c r="F153" s="80">
        <f t="shared" si="449"/>
        <v>0</v>
      </c>
      <c r="G153" s="73">
        <f t="shared" si="449"/>
        <v>0</v>
      </c>
      <c r="H153" s="80">
        <f t="shared" si="449"/>
        <v>0</v>
      </c>
      <c r="I153" s="80">
        <f t="shared" si="449"/>
        <v>0</v>
      </c>
      <c r="J153" s="80">
        <f t="shared" si="449"/>
        <v>0</v>
      </c>
      <c r="K153" s="80">
        <f t="shared" si="449"/>
        <v>0</v>
      </c>
      <c r="L153" s="76">
        <f t="shared" si="367"/>
        <v>0</v>
      </c>
    </row>
    <row r="154" spans="1:12" s="59" customFormat="1" ht="12" customHeight="1">
      <c r="A154" s="50"/>
      <c r="B154" s="81" t="s">
        <v>41</v>
      </c>
      <c r="C154" s="51">
        <f t="shared" si="368"/>
        <v>0</v>
      </c>
      <c r="D154" s="52"/>
      <c r="E154" s="52"/>
      <c r="F154" s="53"/>
      <c r="G154" s="51">
        <f t="shared" si="369"/>
        <v>0</v>
      </c>
      <c r="H154" s="52"/>
      <c r="I154" s="52"/>
      <c r="J154" s="52"/>
      <c r="K154" s="53"/>
      <c r="L154" s="54">
        <f t="shared" si="367"/>
        <v>0</v>
      </c>
    </row>
    <row r="155" spans="1:12" s="59" customFormat="1" ht="12" customHeight="1">
      <c r="A155" s="50"/>
      <c r="B155" s="152" t="s">
        <v>68</v>
      </c>
      <c r="C155" s="51">
        <f t="shared" si="368"/>
        <v>0</v>
      </c>
      <c r="D155" s="52"/>
      <c r="E155" s="52"/>
      <c r="F155" s="53"/>
      <c r="G155" s="51">
        <f t="shared" si="369"/>
        <v>0</v>
      </c>
      <c r="H155" s="52"/>
      <c r="I155" s="52"/>
      <c r="J155" s="52"/>
      <c r="K155" s="53"/>
      <c r="L155" s="54">
        <f t="shared" si="367"/>
        <v>0</v>
      </c>
    </row>
    <row r="156" spans="1:12" s="59" customFormat="1" ht="12" customHeight="1">
      <c r="A156" s="50"/>
      <c r="B156" s="153" t="s">
        <v>69</v>
      </c>
      <c r="C156" s="82">
        <f t="shared" si="368"/>
        <v>0</v>
      </c>
      <c r="D156" s="155">
        <f>D154+D155</f>
        <v>0</v>
      </c>
      <c r="E156" s="155">
        <f t="shared" ref="E156" si="450">E154+E155</f>
        <v>0</v>
      </c>
      <c r="F156" s="156">
        <f t="shared" ref="F156" si="451">F154+F155</f>
        <v>0</v>
      </c>
      <c r="G156" s="82">
        <f t="shared" ref="G156" si="452">G154+G155</f>
        <v>0</v>
      </c>
      <c r="H156" s="155">
        <f t="shared" ref="H156" si="453">H154+H155</f>
        <v>0</v>
      </c>
      <c r="I156" s="155">
        <f t="shared" ref="I156" si="454">I154+I155</f>
        <v>0</v>
      </c>
      <c r="J156" s="155">
        <f t="shared" ref="J156" si="455">J154+J155</f>
        <v>0</v>
      </c>
      <c r="K156" s="156">
        <f t="shared" ref="K156" si="456">K154+K155</f>
        <v>0</v>
      </c>
      <c r="L156" s="83">
        <f t="shared" ref="L156" si="457">L154+L155</f>
        <v>0</v>
      </c>
    </row>
    <row r="157" spans="1:12" s="59" customFormat="1" ht="12" customHeight="1">
      <c r="A157" s="50"/>
      <c r="B157" s="132" t="s">
        <v>44</v>
      </c>
      <c r="C157" s="43">
        <f t="shared" si="368"/>
        <v>0</v>
      </c>
      <c r="D157" s="130"/>
      <c r="E157" s="130"/>
      <c r="F157" s="131"/>
      <c r="G157" s="43">
        <f t="shared" ref="G157:G158" si="458">ROUND(SUM(H157:K157),0)</f>
        <v>0</v>
      </c>
      <c r="H157" s="130"/>
      <c r="I157" s="130"/>
      <c r="J157" s="130"/>
      <c r="K157" s="131"/>
      <c r="L157" s="45">
        <f t="shared" ref="L157:L158" si="459">ROUND(G157,0)</f>
        <v>0</v>
      </c>
    </row>
    <row r="158" spans="1:12" s="59" customFormat="1" ht="12" customHeight="1">
      <c r="A158" s="50"/>
      <c r="B158" s="154" t="s">
        <v>68</v>
      </c>
      <c r="C158" s="73">
        <f t="shared" si="368"/>
        <v>0</v>
      </c>
      <c r="D158" s="74"/>
      <c r="E158" s="74"/>
      <c r="F158" s="75"/>
      <c r="G158" s="73">
        <f t="shared" si="458"/>
        <v>0</v>
      </c>
      <c r="H158" s="74"/>
      <c r="I158" s="74"/>
      <c r="J158" s="74"/>
      <c r="K158" s="75"/>
      <c r="L158" s="76">
        <f t="shared" si="459"/>
        <v>0</v>
      </c>
    </row>
    <row r="159" spans="1:12" s="59" customFormat="1" ht="12" customHeight="1">
      <c r="A159" s="77"/>
      <c r="B159" s="153" t="s">
        <v>69</v>
      </c>
      <c r="C159" s="82">
        <f t="shared" si="368"/>
        <v>0</v>
      </c>
      <c r="D159" s="155">
        <f>D157+D158</f>
        <v>0</v>
      </c>
      <c r="E159" s="155">
        <f t="shared" ref="E159" si="460">E157+E158</f>
        <v>0</v>
      </c>
      <c r="F159" s="156">
        <f t="shared" ref="F159" si="461">F157+F158</f>
        <v>0</v>
      </c>
      <c r="G159" s="82">
        <f t="shared" ref="G159" si="462">G157+G158</f>
        <v>0</v>
      </c>
      <c r="H159" s="155">
        <f t="shared" ref="H159" si="463">H157+H158</f>
        <v>0</v>
      </c>
      <c r="I159" s="155">
        <f t="shared" ref="I159" si="464">I157+I158</f>
        <v>0</v>
      </c>
      <c r="J159" s="155">
        <f t="shared" ref="J159" si="465">J157+J158</f>
        <v>0</v>
      </c>
      <c r="K159" s="156">
        <f t="shared" ref="K159" si="466">K157+K158</f>
        <v>0</v>
      </c>
      <c r="L159" s="83">
        <f t="shared" ref="L159" si="467">L157+L158</f>
        <v>0</v>
      </c>
    </row>
    <row r="160" spans="1:12" s="49" customFormat="1" ht="12" hidden="1" customHeight="1">
      <c r="A160" s="78">
        <v>2034</v>
      </c>
      <c r="B160" s="79"/>
      <c r="C160" s="73">
        <f t="shared" ref="C160" si="468">ROUND(SUM(D160:F160),0)</f>
        <v>0</v>
      </c>
      <c r="D160" s="80">
        <f>D163+D166</f>
        <v>0</v>
      </c>
      <c r="E160" s="80">
        <f t="shared" ref="E160:K160" si="469">E163+E166</f>
        <v>0</v>
      </c>
      <c r="F160" s="80">
        <f t="shared" si="469"/>
        <v>0</v>
      </c>
      <c r="G160" s="73">
        <f t="shared" si="469"/>
        <v>0</v>
      </c>
      <c r="H160" s="80">
        <f t="shared" si="469"/>
        <v>0</v>
      </c>
      <c r="I160" s="80">
        <f t="shared" si="469"/>
        <v>0</v>
      </c>
      <c r="J160" s="80">
        <f t="shared" si="469"/>
        <v>0</v>
      </c>
      <c r="K160" s="80">
        <f t="shared" si="469"/>
        <v>0</v>
      </c>
      <c r="L160" s="76">
        <f t="shared" si="367"/>
        <v>0</v>
      </c>
    </row>
    <row r="161" spans="1:12" s="59" customFormat="1" ht="12" hidden="1" customHeight="1">
      <c r="A161" s="50"/>
      <c r="B161" s="81" t="s">
        <v>41</v>
      </c>
      <c r="C161" s="51">
        <f t="shared" si="368"/>
        <v>0</v>
      </c>
      <c r="D161" s="52"/>
      <c r="E161" s="52"/>
      <c r="F161" s="53"/>
      <c r="G161" s="51">
        <f t="shared" si="369"/>
        <v>0</v>
      </c>
      <c r="H161" s="52"/>
      <c r="I161" s="52"/>
      <c r="J161" s="52"/>
      <c r="K161" s="53"/>
      <c r="L161" s="54">
        <f t="shared" si="367"/>
        <v>0</v>
      </c>
    </row>
    <row r="162" spans="1:12" s="59" customFormat="1" ht="12" hidden="1" customHeight="1">
      <c r="A162" s="50"/>
      <c r="B162" s="152" t="s">
        <v>68</v>
      </c>
      <c r="C162" s="51">
        <f t="shared" si="368"/>
        <v>0</v>
      </c>
      <c r="D162" s="52"/>
      <c r="E162" s="52"/>
      <c r="F162" s="53"/>
      <c r="G162" s="51">
        <f t="shared" si="369"/>
        <v>0</v>
      </c>
      <c r="H162" s="52"/>
      <c r="I162" s="52"/>
      <c r="J162" s="52"/>
      <c r="K162" s="53"/>
      <c r="L162" s="54">
        <f t="shared" si="367"/>
        <v>0</v>
      </c>
    </row>
    <row r="163" spans="1:12" s="59" customFormat="1" ht="12" hidden="1" customHeight="1">
      <c r="A163" s="50"/>
      <c r="B163" s="153" t="s">
        <v>69</v>
      </c>
      <c r="C163" s="82">
        <f t="shared" si="368"/>
        <v>0</v>
      </c>
      <c r="D163" s="155">
        <f>D161+D162</f>
        <v>0</v>
      </c>
      <c r="E163" s="155">
        <f t="shared" ref="E163" si="470">E161+E162</f>
        <v>0</v>
      </c>
      <c r="F163" s="156">
        <f t="shared" ref="F163" si="471">F161+F162</f>
        <v>0</v>
      </c>
      <c r="G163" s="82">
        <f t="shared" ref="G163" si="472">G161+G162</f>
        <v>0</v>
      </c>
      <c r="H163" s="155">
        <f t="shared" ref="H163" si="473">H161+H162</f>
        <v>0</v>
      </c>
      <c r="I163" s="155">
        <f t="shared" ref="I163" si="474">I161+I162</f>
        <v>0</v>
      </c>
      <c r="J163" s="155">
        <f t="shared" ref="J163" si="475">J161+J162</f>
        <v>0</v>
      </c>
      <c r="K163" s="156">
        <f t="shared" ref="K163" si="476">K161+K162</f>
        <v>0</v>
      </c>
      <c r="L163" s="83">
        <f t="shared" ref="L163" si="477">L161+L162</f>
        <v>0</v>
      </c>
    </row>
    <row r="164" spans="1:12" s="59" customFormat="1" ht="12" hidden="1" customHeight="1">
      <c r="A164" s="50"/>
      <c r="B164" s="132" t="s">
        <v>44</v>
      </c>
      <c r="C164" s="43">
        <f t="shared" si="368"/>
        <v>0</v>
      </c>
      <c r="D164" s="130"/>
      <c r="E164" s="130"/>
      <c r="F164" s="131"/>
      <c r="G164" s="43">
        <f t="shared" ref="G164:G165" si="478">ROUND(SUM(H164:K164),0)</f>
        <v>0</v>
      </c>
      <c r="H164" s="130"/>
      <c r="I164" s="130"/>
      <c r="J164" s="130"/>
      <c r="K164" s="131"/>
      <c r="L164" s="45">
        <f t="shared" ref="L164:L165" si="479">ROUND(G164,0)</f>
        <v>0</v>
      </c>
    </row>
    <row r="165" spans="1:12" s="59" customFormat="1" ht="12" hidden="1" customHeight="1">
      <c r="A165" s="50"/>
      <c r="B165" s="154" t="s">
        <v>68</v>
      </c>
      <c r="C165" s="73">
        <f t="shared" si="368"/>
        <v>0</v>
      </c>
      <c r="D165" s="74"/>
      <c r="E165" s="74"/>
      <c r="F165" s="75"/>
      <c r="G165" s="73">
        <f t="shared" si="478"/>
        <v>0</v>
      </c>
      <c r="H165" s="74"/>
      <c r="I165" s="74"/>
      <c r="J165" s="74"/>
      <c r="K165" s="75"/>
      <c r="L165" s="76">
        <f t="shared" si="479"/>
        <v>0</v>
      </c>
    </row>
    <row r="166" spans="1:12" s="59" customFormat="1" ht="12" hidden="1" customHeight="1">
      <c r="A166" s="77"/>
      <c r="B166" s="153" t="s">
        <v>69</v>
      </c>
      <c r="C166" s="82">
        <f t="shared" si="368"/>
        <v>0</v>
      </c>
      <c r="D166" s="155">
        <f>D164+D165</f>
        <v>0</v>
      </c>
      <c r="E166" s="155">
        <f t="shared" ref="E166" si="480">E164+E165</f>
        <v>0</v>
      </c>
      <c r="F166" s="156">
        <f t="shared" ref="F166" si="481">F164+F165</f>
        <v>0</v>
      </c>
      <c r="G166" s="82">
        <f t="shared" ref="G166" si="482">G164+G165</f>
        <v>0</v>
      </c>
      <c r="H166" s="155">
        <f t="shared" ref="H166" si="483">H164+H165</f>
        <v>0</v>
      </c>
      <c r="I166" s="155">
        <f t="shared" ref="I166" si="484">I164+I165</f>
        <v>0</v>
      </c>
      <c r="J166" s="155">
        <f t="shared" ref="J166" si="485">J164+J165</f>
        <v>0</v>
      </c>
      <c r="K166" s="156">
        <f t="shared" ref="K166" si="486">K164+K165</f>
        <v>0</v>
      </c>
      <c r="L166" s="83">
        <f t="shared" ref="L166" si="487">L164+L165</f>
        <v>0</v>
      </c>
    </row>
    <row r="167" spans="1:12" s="49" customFormat="1" ht="12" hidden="1" customHeight="1">
      <c r="A167" s="78">
        <v>2035</v>
      </c>
      <c r="B167" s="79"/>
      <c r="C167" s="73">
        <f t="shared" ref="C167" si="488">ROUND(SUM(D167:F167),0)</f>
        <v>0</v>
      </c>
      <c r="D167" s="80">
        <f>D170+D173</f>
        <v>0</v>
      </c>
      <c r="E167" s="80">
        <f t="shared" ref="E167:K167" si="489">E170+E173</f>
        <v>0</v>
      </c>
      <c r="F167" s="80">
        <f t="shared" si="489"/>
        <v>0</v>
      </c>
      <c r="G167" s="73">
        <f t="shared" si="489"/>
        <v>0</v>
      </c>
      <c r="H167" s="80">
        <f t="shared" si="489"/>
        <v>0</v>
      </c>
      <c r="I167" s="80">
        <f t="shared" si="489"/>
        <v>0</v>
      </c>
      <c r="J167" s="80">
        <f t="shared" si="489"/>
        <v>0</v>
      </c>
      <c r="K167" s="80">
        <f t="shared" si="489"/>
        <v>0</v>
      </c>
      <c r="L167" s="76">
        <f t="shared" si="367"/>
        <v>0</v>
      </c>
    </row>
    <row r="168" spans="1:12" s="59" customFormat="1" ht="12" hidden="1" customHeight="1">
      <c r="A168" s="50"/>
      <c r="B168" s="81" t="s">
        <v>41</v>
      </c>
      <c r="C168" s="51">
        <f t="shared" si="368"/>
        <v>0</v>
      </c>
      <c r="D168" s="52"/>
      <c r="E168" s="52"/>
      <c r="F168" s="53"/>
      <c r="G168" s="51">
        <f t="shared" si="369"/>
        <v>0</v>
      </c>
      <c r="H168" s="52"/>
      <c r="I168" s="52"/>
      <c r="J168" s="52"/>
      <c r="K168" s="53"/>
      <c r="L168" s="54">
        <f t="shared" si="367"/>
        <v>0</v>
      </c>
    </row>
    <row r="169" spans="1:12" s="59" customFormat="1" ht="12" hidden="1" customHeight="1">
      <c r="A169" s="50"/>
      <c r="B169" s="152" t="s">
        <v>68</v>
      </c>
      <c r="C169" s="51">
        <f t="shared" si="368"/>
        <v>0</v>
      </c>
      <c r="D169" s="52"/>
      <c r="E169" s="52"/>
      <c r="F169" s="53"/>
      <c r="G169" s="51">
        <f t="shared" si="369"/>
        <v>0</v>
      </c>
      <c r="H169" s="52"/>
      <c r="I169" s="52"/>
      <c r="J169" s="52"/>
      <c r="K169" s="53"/>
      <c r="L169" s="54">
        <f t="shared" si="367"/>
        <v>0</v>
      </c>
    </row>
    <row r="170" spans="1:12" s="59" customFormat="1" ht="12" hidden="1" customHeight="1">
      <c r="A170" s="50"/>
      <c r="B170" s="153" t="s">
        <v>69</v>
      </c>
      <c r="C170" s="82">
        <f t="shared" si="368"/>
        <v>0</v>
      </c>
      <c r="D170" s="155">
        <f>D168+D169</f>
        <v>0</v>
      </c>
      <c r="E170" s="155">
        <f t="shared" ref="E170" si="490">E168+E169</f>
        <v>0</v>
      </c>
      <c r="F170" s="156">
        <f t="shared" ref="F170" si="491">F168+F169</f>
        <v>0</v>
      </c>
      <c r="G170" s="82">
        <f t="shared" ref="G170" si="492">G168+G169</f>
        <v>0</v>
      </c>
      <c r="H170" s="155">
        <f t="shared" ref="H170" si="493">H168+H169</f>
        <v>0</v>
      </c>
      <c r="I170" s="155">
        <f t="shared" ref="I170" si="494">I168+I169</f>
        <v>0</v>
      </c>
      <c r="J170" s="155">
        <f t="shared" ref="J170" si="495">J168+J169</f>
        <v>0</v>
      </c>
      <c r="K170" s="156">
        <f t="shared" ref="K170" si="496">K168+K169</f>
        <v>0</v>
      </c>
      <c r="L170" s="83">
        <f t="shared" ref="L170" si="497">L168+L169</f>
        <v>0</v>
      </c>
    </row>
    <row r="171" spans="1:12" s="59" customFormat="1" ht="12" hidden="1" customHeight="1">
      <c r="A171" s="50"/>
      <c r="B171" s="132" t="s">
        <v>44</v>
      </c>
      <c r="C171" s="43">
        <f t="shared" si="368"/>
        <v>0</v>
      </c>
      <c r="D171" s="130"/>
      <c r="E171" s="130"/>
      <c r="F171" s="131"/>
      <c r="G171" s="43">
        <f t="shared" ref="G171:G172" si="498">ROUND(SUM(H171:K171),0)</f>
        <v>0</v>
      </c>
      <c r="H171" s="130"/>
      <c r="I171" s="130"/>
      <c r="J171" s="130"/>
      <c r="K171" s="131"/>
      <c r="L171" s="45">
        <f t="shared" ref="L171:L172" si="499">ROUND(G171,0)</f>
        <v>0</v>
      </c>
    </row>
    <row r="172" spans="1:12" s="59" customFormat="1" ht="12" hidden="1" customHeight="1">
      <c r="A172" s="50"/>
      <c r="B172" s="154" t="s">
        <v>68</v>
      </c>
      <c r="C172" s="73">
        <f t="shared" si="368"/>
        <v>0</v>
      </c>
      <c r="D172" s="74"/>
      <c r="E172" s="74"/>
      <c r="F172" s="75"/>
      <c r="G172" s="73">
        <f t="shared" si="498"/>
        <v>0</v>
      </c>
      <c r="H172" s="74"/>
      <c r="I172" s="74"/>
      <c r="J172" s="74"/>
      <c r="K172" s="75"/>
      <c r="L172" s="76">
        <f t="shared" si="499"/>
        <v>0</v>
      </c>
    </row>
    <row r="173" spans="1:12" s="59" customFormat="1" ht="12" hidden="1" customHeight="1">
      <c r="A173" s="77"/>
      <c r="B173" s="153" t="s">
        <v>69</v>
      </c>
      <c r="C173" s="82">
        <f t="shared" si="368"/>
        <v>0</v>
      </c>
      <c r="D173" s="155">
        <f>D171+D172</f>
        <v>0</v>
      </c>
      <c r="E173" s="155">
        <f t="shared" ref="E173" si="500">E171+E172</f>
        <v>0</v>
      </c>
      <c r="F173" s="156">
        <f t="shared" ref="F173" si="501">F171+F172</f>
        <v>0</v>
      </c>
      <c r="G173" s="82">
        <f t="shared" ref="G173" si="502">G171+G172</f>
        <v>0</v>
      </c>
      <c r="H173" s="155">
        <f t="shared" ref="H173" si="503">H171+H172</f>
        <v>0</v>
      </c>
      <c r="I173" s="155">
        <f t="shared" ref="I173" si="504">I171+I172</f>
        <v>0</v>
      </c>
      <c r="J173" s="155">
        <f t="shared" ref="J173" si="505">J171+J172</f>
        <v>0</v>
      </c>
      <c r="K173" s="156">
        <f t="shared" ref="K173" si="506">K171+K172</f>
        <v>0</v>
      </c>
      <c r="L173" s="83">
        <f t="shared" ref="L173" si="507">L171+L172</f>
        <v>0</v>
      </c>
    </row>
    <row r="174" spans="1:12" s="49" customFormat="1" ht="12" hidden="1" customHeight="1">
      <c r="A174" s="78">
        <v>2036</v>
      </c>
      <c r="B174" s="79"/>
      <c r="C174" s="73">
        <f t="shared" ref="C174" si="508">ROUND(SUM(D174:F174),0)</f>
        <v>0</v>
      </c>
      <c r="D174" s="80">
        <f>D177+D180</f>
        <v>0</v>
      </c>
      <c r="E174" s="80">
        <f t="shared" ref="E174:K174" si="509">E177+E180</f>
        <v>0</v>
      </c>
      <c r="F174" s="80">
        <f t="shared" si="509"/>
        <v>0</v>
      </c>
      <c r="G174" s="73">
        <f t="shared" si="509"/>
        <v>0</v>
      </c>
      <c r="H174" s="80">
        <f t="shared" si="509"/>
        <v>0</v>
      </c>
      <c r="I174" s="80">
        <f t="shared" si="509"/>
        <v>0</v>
      </c>
      <c r="J174" s="80">
        <f t="shared" si="509"/>
        <v>0</v>
      </c>
      <c r="K174" s="80">
        <f t="shared" si="509"/>
        <v>0</v>
      </c>
      <c r="L174" s="76">
        <f t="shared" si="367"/>
        <v>0</v>
      </c>
    </row>
    <row r="175" spans="1:12" s="59" customFormat="1" ht="12" hidden="1" customHeight="1">
      <c r="A175" s="50"/>
      <c r="B175" s="81" t="s">
        <v>41</v>
      </c>
      <c r="C175" s="51">
        <f t="shared" si="368"/>
        <v>0</v>
      </c>
      <c r="D175" s="52"/>
      <c r="E175" s="52"/>
      <c r="F175" s="53"/>
      <c r="G175" s="51">
        <f t="shared" si="369"/>
        <v>0</v>
      </c>
      <c r="H175" s="52"/>
      <c r="I175" s="52"/>
      <c r="J175" s="52"/>
      <c r="K175" s="53"/>
      <c r="L175" s="54">
        <f t="shared" si="367"/>
        <v>0</v>
      </c>
    </row>
    <row r="176" spans="1:12" s="59" customFormat="1" ht="12" hidden="1" customHeight="1">
      <c r="A176" s="50"/>
      <c r="B176" s="152" t="s">
        <v>68</v>
      </c>
      <c r="C176" s="51">
        <f t="shared" si="368"/>
        <v>0</v>
      </c>
      <c r="D176" s="52"/>
      <c r="E176" s="52"/>
      <c r="F176" s="53"/>
      <c r="G176" s="51">
        <f t="shared" si="369"/>
        <v>0</v>
      </c>
      <c r="H176" s="52"/>
      <c r="I176" s="52"/>
      <c r="J176" s="52"/>
      <c r="K176" s="53"/>
      <c r="L176" s="54">
        <f t="shared" si="367"/>
        <v>0</v>
      </c>
    </row>
    <row r="177" spans="1:256" s="59" customFormat="1" ht="12" hidden="1" customHeight="1">
      <c r="A177" s="50"/>
      <c r="B177" s="153" t="s">
        <v>69</v>
      </c>
      <c r="C177" s="82">
        <f t="shared" si="368"/>
        <v>0</v>
      </c>
      <c r="D177" s="155">
        <f>D175+D176</f>
        <v>0</v>
      </c>
      <c r="E177" s="155">
        <f t="shared" ref="E177" si="510">E175+E176</f>
        <v>0</v>
      </c>
      <c r="F177" s="156">
        <f t="shared" ref="F177" si="511">F175+F176</f>
        <v>0</v>
      </c>
      <c r="G177" s="82">
        <f t="shared" ref="G177" si="512">G175+G176</f>
        <v>0</v>
      </c>
      <c r="H177" s="155">
        <f t="shared" ref="H177" si="513">H175+H176</f>
        <v>0</v>
      </c>
      <c r="I177" s="155">
        <f t="shared" ref="I177" si="514">I175+I176</f>
        <v>0</v>
      </c>
      <c r="J177" s="155">
        <f t="shared" ref="J177" si="515">J175+J176</f>
        <v>0</v>
      </c>
      <c r="K177" s="156">
        <f t="shared" ref="K177" si="516">K175+K176</f>
        <v>0</v>
      </c>
      <c r="L177" s="83">
        <f t="shared" ref="L177" si="517">L175+L176</f>
        <v>0</v>
      </c>
    </row>
    <row r="178" spans="1:256" s="59" customFormat="1" ht="12" hidden="1" customHeight="1">
      <c r="A178" s="50"/>
      <c r="B178" s="132" t="s">
        <v>44</v>
      </c>
      <c r="C178" s="43">
        <f t="shared" si="368"/>
        <v>0</v>
      </c>
      <c r="D178" s="130"/>
      <c r="E178" s="130"/>
      <c r="F178" s="131"/>
      <c r="G178" s="43">
        <f t="shared" ref="G178:G179" si="518">ROUND(SUM(H178:K178),0)</f>
        <v>0</v>
      </c>
      <c r="H178" s="130"/>
      <c r="I178" s="130"/>
      <c r="J178" s="130"/>
      <c r="K178" s="131"/>
      <c r="L178" s="45">
        <f t="shared" ref="L178:L179" si="519">ROUND(G178,0)</f>
        <v>0</v>
      </c>
    </row>
    <row r="179" spans="1:256" s="59" customFormat="1" ht="12" hidden="1" customHeight="1">
      <c r="A179" s="50"/>
      <c r="B179" s="154" t="s">
        <v>68</v>
      </c>
      <c r="C179" s="73">
        <f t="shared" si="368"/>
        <v>0</v>
      </c>
      <c r="D179" s="74"/>
      <c r="E179" s="74"/>
      <c r="F179" s="75"/>
      <c r="G179" s="73">
        <f t="shared" si="518"/>
        <v>0</v>
      </c>
      <c r="H179" s="74"/>
      <c r="I179" s="74"/>
      <c r="J179" s="74"/>
      <c r="K179" s="75"/>
      <c r="L179" s="76">
        <f t="shared" si="519"/>
        <v>0</v>
      </c>
    </row>
    <row r="180" spans="1:256" s="59" customFormat="1" ht="12" hidden="1" customHeight="1">
      <c r="A180" s="77"/>
      <c r="B180" s="153" t="s">
        <v>69</v>
      </c>
      <c r="C180" s="82">
        <f t="shared" si="368"/>
        <v>0</v>
      </c>
      <c r="D180" s="155">
        <f>D178+D179</f>
        <v>0</v>
      </c>
      <c r="E180" s="155">
        <f t="shared" ref="E180" si="520">E178+E179</f>
        <v>0</v>
      </c>
      <c r="F180" s="156">
        <f t="shared" ref="F180" si="521">F178+F179</f>
        <v>0</v>
      </c>
      <c r="G180" s="82">
        <f t="shared" ref="G180" si="522">G178+G179</f>
        <v>0</v>
      </c>
      <c r="H180" s="155">
        <f t="shared" ref="H180" si="523">H178+H179</f>
        <v>0</v>
      </c>
      <c r="I180" s="155">
        <f t="shared" ref="I180" si="524">I178+I179</f>
        <v>0</v>
      </c>
      <c r="J180" s="155">
        <f t="shared" ref="J180" si="525">J178+J179</f>
        <v>0</v>
      </c>
      <c r="K180" s="156">
        <f t="shared" ref="K180" si="526">K178+K179</f>
        <v>0</v>
      </c>
      <c r="L180" s="83">
        <f t="shared" ref="L180" si="527">L178+L179</f>
        <v>0</v>
      </c>
    </row>
    <row r="181" spans="1:256" s="49" customFormat="1" ht="12" hidden="1" customHeight="1">
      <c r="A181" s="78">
        <v>2037</v>
      </c>
      <c r="B181" s="79"/>
      <c r="C181" s="73">
        <f t="shared" ref="C181" si="528">ROUND(SUM(D181:F181),0)</f>
        <v>0</v>
      </c>
      <c r="D181" s="80">
        <f>D184+D187</f>
        <v>0</v>
      </c>
      <c r="E181" s="80">
        <f t="shared" ref="E181:K181" si="529">E184+E187</f>
        <v>0</v>
      </c>
      <c r="F181" s="80">
        <f t="shared" si="529"/>
        <v>0</v>
      </c>
      <c r="G181" s="73">
        <f t="shared" si="529"/>
        <v>0</v>
      </c>
      <c r="H181" s="80">
        <f t="shared" si="529"/>
        <v>0</v>
      </c>
      <c r="I181" s="80">
        <f t="shared" si="529"/>
        <v>0</v>
      </c>
      <c r="J181" s="80">
        <f t="shared" si="529"/>
        <v>0</v>
      </c>
      <c r="K181" s="80">
        <f t="shared" si="529"/>
        <v>0</v>
      </c>
      <c r="L181" s="76">
        <f t="shared" si="367"/>
        <v>0</v>
      </c>
    </row>
    <row r="182" spans="1:256" s="59" customFormat="1" ht="12" hidden="1" customHeight="1">
      <c r="A182" s="50"/>
      <c r="B182" s="81" t="s">
        <v>41</v>
      </c>
      <c r="C182" s="51">
        <f t="shared" ref="C182:C187" si="530">ROUND(SUM(D182:F182),0)</f>
        <v>0</v>
      </c>
      <c r="D182" s="52"/>
      <c r="E182" s="52"/>
      <c r="F182" s="53"/>
      <c r="G182" s="51">
        <f t="shared" ref="G182:G183" si="531">ROUND(SUM(H182:K182),0)</f>
        <v>0</v>
      </c>
      <c r="H182" s="52"/>
      <c r="I182" s="52"/>
      <c r="J182" s="52"/>
      <c r="K182" s="53"/>
      <c r="L182" s="54">
        <f t="shared" ref="L182:L183" si="532">ROUND(G182,0)</f>
        <v>0</v>
      </c>
    </row>
    <row r="183" spans="1:256" s="59" customFormat="1" ht="12" hidden="1" customHeight="1">
      <c r="A183" s="50"/>
      <c r="B183" s="152" t="s">
        <v>68</v>
      </c>
      <c r="C183" s="51">
        <f t="shared" si="530"/>
        <v>0</v>
      </c>
      <c r="D183" s="52"/>
      <c r="E183" s="52"/>
      <c r="F183" s="53"/>
      <c r="G183" s="51">
        <f t="shared" si="531"/>
        <v>0</v>
      </c>
      <c r="H183" s="52"/>
      <c r="I183" s="52"/>
      <c r="J183" s="52"/>
      <c r="K183" s="53"/>
      <c r="L183" s="54">
        <f t="shared" si="532"/>
        <v>0</v>
      </c>
    </row>
    <row r="184" spans="1:256" s="59" customFormat="1" ht="12" hidden="1" customHeight="1">
      <c r="A184" s="50"/>
      <c r="B184" s="153" t="s">
        <v>69</v>
      </c>
      <c r="C184" s="82">
        <f t="shared" si="530"/>
        <v>0</v>
      </c>
      <c r="D184" s="155">
        <f>D182+D183</f>
        <v>0</v>
      </c>
      <c r="E184" s="155">
        <f t="shared" ref="E184:L184" si="533">E182+E183</f>
        <v>0</v>
      </c>
      <c r="F184" s="156">
        <f t="shared" si="533"/>
        <v>0</v>
      </c>
      <c r="G184" s="82">
        <f t="shared" si="533"/>
        <v>0</v>
      </c>
      <c r="H184" s="155">
        <f t="shared" si="533"/>
        <v>0</v>
      </c>
      <c r="I184" s="155">
        <f t="shared" si="533"/>
        <v>0</v>
      </c>
      <c r="J184" s="155">
        <f t="shared" si="533"/>
        <v>0</v>
      </c>
      <c r="K184" s="156">
        <f t="shared" si="533"/>
        <v>0</v>
      </c>
      <c r="L184" s="83">
        <f t="shared" si="533"/>
        <v>0</v>
      </c>
    </row>
    <row r="185" spans="1:256" s="59" customFormat="1" ht="12" hidden="1" customHeight="1">
      <c r="A185" s="50"/>
      <c r="B185" s="132" t="s">
        <v>44</v>
      </c>
      <c r="C185" s="43">
        <f t="shared" si="530"/>
        <v>0</v>
      </c>
      <c r="D185" s="130"/>
      <c r="E185" s="130"/>
      <c r="F185" s="131"/>
      <c r="G185" s="43">
        <f t="shared" ref="G185:G186" si="534">ROUND(SUM(H185:K185),0)</f>
        <v>0</v>
      </c>
      <c r="H185" s="130"/>
      <c r="I185" s="130"/>
      <c r="J185" s="130"/>
      <c r="K185" s="131"/>
      <c r="L185" s="45">
        <f t="shared" ref="L185:L186" si="535">ROUND(G185,0)</f>
        <v>0</v>
      </c>
    </row>
    <row r="186" spans="1:256" s="59" customFormat="1" ht="12" hidden="1" customHeight="1">
      <c r="A186" s="50"/>
      <c r="B186" s="154" t="s">
        <v>68</v>
      </c>
      <c r="C186" s="73">
        <f t="shared" si="530"/>
        <v>0</v>
      </c>
      <c r="D186" s="74"/>
      <c r="E186" s="74"/>
      <c r="F186" s="75"/>
      <c r="G186" s="73">
        <f t="shared" si="534"/>
        <v>0</v>
      </c>
      <c r="H186" s="74"/>
      <c r="I186" s="74"/>
      <c r="J186" s="74"/>
      <c r="K186" s="75"/>
      <c r="L186" s="76">
        <f t="shared" si="535"/>
        <v>0</v>
      </c>
    </row>
    <row r="187" spans="1:256" s="59" customFormat="1" ht="12" hidden="1" customHeight="1">
      <c r="A187" s="77"/>
      <c r="B187" s="153" t="s">
        <v>69</v>
      </c>
      <c r="C187" s="82">
        <f t="shared" si="530"/>
        <v>0</v>
      </c>
      <c r="D187" s="155">
        <f>D185+D186</f>
        <v>0</v>
      </c>
      <c r="E187" s="155">
        <f t="shared" ref="E187:L187" si="536">E185+E186</f>
        <v>0</v>
      </c>
      <c r="F187" s="156">
        <f t="shared" si="536"/>
        <v>0</v>
      </c>
      <c r="G187" s="82">
        <f t="shared" si="536"/>
        <v>0</v>
      </c>
      <c r="H187" s="155">
        <f t="shared" si="536"/>
        <v>0</v>
      </c>
      <c r="I187" s="155">
        <f t="shared" si="536"/>
        <v>0</v>
      </c>
      <c r="J187" s="155">
        <f t="shared" si="536"/>
        <v>0</v>
      </c>
      <c r="K187" s="156">
        <f t="shared" si="536"/>
        <v>0</v>
      </c>
      <c r="L187" s="83">
        <f t="shared" si="536"/>
        <v>0</v>
      </c>
    </row>
    <row r="188" spans="1:256" ht="12" hidden="1" customHeight="1">
      <c r="A188" s="78">
        <v>2038</v>
      </c>
      <c r="B188" s="79"/>
      <c r="C188" s="73">
        <f t="shared" ref="C188" si="537">ROUND(SUM(D188:F188),0)</f>
        <v>0</v>
      </c>
      <c r="D188" s="80">
        <f>D191+D194</f>
        <v>0</v>
      </c>
      <c r="E188" s="80">
        <f t="shared" ref="E188:K188" si="538">E191+E194</f>
        <v>0</v>
      </c>
      <c r="F188" s="80">
        <f t="shared" si="538"/>
        <v>0</v>
      </c>
      <c r="G188" s="73">
        <f t="shared" si="538"/>
        <v>0</v>
      </c>
      <c r="H188" s="80">
        <f t="shared" si="538"/>
        <v>0</v>
      </c>
      <c r="I188" s="80">
        <f t="shared" si="538"/>
        <v>0</v>
      </c>
      <c r="J188" s="80">
        <f t="shared" si="538"/>
        <v>0</v>
      </c>
      <c r="K188" s="80">
        <f t="shared" si="538"/>
        <v>0</v>
      </c>
      <c r="L188" s="76">
        <f t="shared" si="367"/>
        <v>0</v>
      </c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  <c r="EP188" s="49"/>
      <c r="EQ188" s="49"/>
      <c r="ER188" s="49"/>
      <c r="ES188" s="49"/>
      <c r="ET188" s="49"/>
      <c r="EU188" s="49"/>
      <c r="EV188" s="49"/>
      <c r="EW188" s="49"/>
      <c r="EX188" s="49"/>
      <c r="EY188" s="49"/>
      <c r="EZ188" s="49"/>
      <c r="FA188" s="49"/>
      <c r="FB188" s="49"/>
      <c r="FC188" s="49"/>
      <c r="FD188" s="49"/>
      <c r="FE188" s="49"/>
      <c r="FF188" s="49"/>
      <c r="FG188" s="49"/>
      <c r="FH188" s="49"/>
      <c r="FI188" s="49"/>
      <c r="FJ188" s="49"/>
      <c r="FK188" s="49"/>
      <c r="FL188" s="49"/>
      <c r="FM188" s="49"/>
      <c r="FN188" s="49"/>
      <c r="FO188" s="49"/>
      <c r="FP188" s="49"/>
      <c r="FQ188" s="49"/>
      <c r="FR188" s="49"/>
      <c r="FS188" s="49"/>
      <c r="FT188" s="49"/>
      <c r="FU188" s="49"/>
      <c r="FV188" s="49"/>
      <c r="FW188" s="49"/>
      <c r="FX188" s="49"/>
      <c r="FY188" s="49"/>
      <c r="FZ188" s="49"/>
      <c r="GA188" s="49"/>
      <c r="GB188" s="49"/>
      <c r="GC188" s="49"/>
      <c r="GD188" s="49"/>
      <c r="GE188" s="49"/>
      <c r="GF188" s="49"/>
      <c r="GG188" s="49"/>
      <c r="GH188" s="49"/>
      <c r="GI188" s="49"/>
      <c r="GJ188" s="49"/>
      <c r="GK188" s="49"/>
      <c r="GL188" s="49"/>
      <c r="GM188" s="49"/>
      <c r="GN188" s="49"/>
      <c r="GO188" s="49"/>
      <c r="GP188" s="49"/>
      <c r="GQ188" s="49"/>
      <c r="GR188" s="49"/>
      <c r="GS188" s="49"/>
      <c r="GT188" s="49"/>
      <c r="GU188" s="49"/>
      <c r="GV188" s="49"/>
      <c r="GW188" s="49"/>
      <c r="GX188" s="49"/>
      <c r="GY188" s="49"/>
      <c r="GZ188" s="49"/>
      <c r="HA188" s="49"/>
      <c r="HB188" s="49"/>
      <c r="HC188" s="49"/>
      <c r="HD188" s="49"/>
      <c r="HE188" s="49"/>
      <c r="HF188" s="49"/>
      <c r="HG188" s="49"/>
      <c r="HH188" s="49"/>
      <c r="HI188" s="49"/>
      <c r="HJ188" s="49"/>
      <c r="HK188" s="49"/>
      <c r="HL188" s="49"/>
      <c r="HM188" s="49"/>
      <c r="HN188" s="49"/>
      <c r="HO188" s="49"/>
      <c r="HP188" s="49"/>
      <c r="HQ188" s="49"/>
      <c r="HR188" s="49"/>
      <c r="HS188" s="49"/>
      <c r="HT188" s="49"/>
      <c r="HU188" s="49"/>
      <c r="HV188" s="49"/>
      <c r="HW188" s="49"/>
      <c r="HX188" s="49"/>
      <c r="HY188" s="49"/>
      <c r="HZ188" s="49"/>
      <c r="IA188" s="49"/>
      <c r="IB188" s="49"/>
      <c r="IC188" s="49"/>
      <c r="ID188" s="49"/>
      <c r="IE188" s="49"/>
      <c r="IF188" s="49"/>
      <c r="IG188" s="49"/>
      <c r="IH188" s="49"/>
      <c r="II188" s="49"/>
      <c r="IJ188" s="49"/>
      <c r="IK188" s="49"/>
      <c r="IL188" s="49"/>
      <c r="IM188" s="49"/>
      <c r="IN188" s="49"/>
      <c r="IO188" s="49"/>
      <c r="IP188" s="49"/>
      <c r="IQ188" s="49"/>
      <c r="IR188" s="49"/>
      <c r="IS188" s="49"/>
      <c r="IT188" s="49"/>
      <c r="IU188" s="49"/>
      <c r="IV188" s="49"/>
    </row>
    <row r="189" spans="1:256" s="59" customFormat="1" ht="12" hidden="1" customHeight="1">
      <c r="A189" s="50"/>
      <c r="B189" s="81" t="s">
        <v>41</v>
      </c>
      <c r="C189" s="51">
        <f t="shared" si="368"/>
        <v>0</v>
      </c>
      <c r="D189" s="52"/>
      <c r="E189" s="52"/>
      <c r="F189" s="53"/>
      <c r="G189" s="51">
        <f t="shared" si="369"/>
        <v>0</v>
      </c>
      <c r="H189" s="52"/>
      <c r="I189" s="52"/>
      <c r="J189" s="52"/>
      <c r="K189" s="53"/>
      <c r="L189" s="54">
        <f t="shared" si="367"/>
        <v>0</v>
      </c>
    </row>
    <row r="190" spans="1:256" s="59" customFormat="1" ht="12" hidden="1" customHeight="1">
      <c r="A190" s="50"/>
      <c r="B190" s="152" t="s">
        <v>68</v>
      </c>
      <c r="C190" s="51">
        <f t="shared" si="368"/>
        <v>0</v>
      </c>
      <c r="D190" s="52"/>
      <c r="E190" s="52"/>
      <c r="F190" s="53"/>
      <c r="G190" s="51">
        <f t="shared" si="369"/>
        <v>0</v>
      </c>
      <c r="H190" s="52"/>
      <c r="I190" s="52"/>
      <c r="J190" s="52"/>
      <c r="K190" s="53"/>
      <c r="L190" s="54">
        <f t="shared" si="367"/>
        <v>0</v>
      </c>
    </row>
    <row r="191" spans="1:256" s="59" customFormat="1" ht="12" hidden="1" customHeight="1">
      <c r="A191" s="50"/>
      <c r="B191" s="153" t="s">
        <v>69</v>
      </c>
      <c r="C191" s="82">
        <f t="shared" si="368"/>
        <v>0</v>
      </c>
      <c r="D191" s="155">
        <f>D189+D190</f>
        <v>0</v>
      </c>
      <c r="E191" s="155">
        <f t="shared" ref="E191:L191" si="539">E189+E190</f>
        <v>0</v>
      </c>
      <c r="F191" s="156">
        <f t="shared" si="539"/>
        <v>0</v>
      </c>
      <c r="G191" s="82">
        <f t="shared" si="539"/>
        <v>0</v>
      </c>
      <c r="H191" s="155">
        <f t="shared" si="539"/>
        <v>0</v>
      </c>
      <c r="I191" s="155">
        <f t="shared" si="539"/>
        <v>0</v>
      </c>
      <c r="J191" s="155">
        <f t="shared" si="539"/>
        <v>0</v>
      </c>
      <c r="K191" s="156">
        <f t="shared" si="539"/>
        <v>0</v>
      </c>
      <c r="L191" s="83">
        <f t="shared" si="539"/>
        <v>0</v>
      </c>
    </row>
    <row r="192" spans="1:256" s="59" customFormat="1" ht="12" hidden="1" customHeight="1">
      <c r="A192" s="50"/>
      <c r="B192" s="132" t="s">
        <v>44</v>
      </c>
      <c r="C192" s="43">
        <f t="shared" si="368"/>
        <v>0</v>
      </c>
      <c r="D192" s="130"/>
      <c r="E192" s="130"/>
      <c r="F192" s="131"/>
      <c r="G192" s="43">
        <f t="shared" ref="G192:G193" si="540">ROUND(SUM(H192:K192),0)</f>
        <v>0</v>
      </c>
      <c r="H192" s="130"/>
      <c r="I192" s="130"/>
      <c r="J192" s="130"/>
      <c r="K192" s="131"/>
      <c r="L192" s="45">
        <f t="shared" ref="L192:L193" si="541">ROUND(G192,0)</f>
        <v>0</v>
      </c>
    </row>
    <row r="193" spans="1:12" s="59" customFormat="1" ht="12" hidden="1" customHeight="1">
      <c r="A193" s="50"/>
      <c r="B193" s="154" t="s">
        <v>68</v>
      </c>
      <c r="C193" s="73">
        <f t="shared" si="368"/>
        <v>0</v>
      </c>
      <c r="D193" s="74"/>
      <c r="E193" s="74"/>
      <c r="F193" s="75"/>
      <c r="G193" s="73">
        <f t="shared" si="540"/>
        <v>0</v>
      </c>
      <c r="H193" s="74"/>
      <c r="I193" s="74"/>
      <c r="J193" s="74"/>
      <c r="K193" s="75"/>
      <c r="L193" s="76">
        <f t="shared" si="541"/>
        <v>0</v>
      </c>
    </row>
    <row r="194" spans="1:12" s="59" customFormat="1" ht="12" hidden="1" customHeight="1">
      <c r="A194" s="77"/>
      <c r="B194" s="153" t="s">
        <v>69</v>
      </c>
      <c r="C194" s="82">
        <f t="shared" si="368"/>
        <v>0</v>
      </c>
      <c r="D194" s="155">
        <f>D192+D193</f>
        <v>0</v>
      </c>
      <c r="E194" s="155">
        <f t="shared" ref="E194:L194" si="542">E192+E193</f>
        <v>0</v>
      </c>
      <c r="F194" s="156">
        <f t="shared" si="542"/>
        <v>0</v>
      </c>
      <c r="G194" s="82">
        <f t="shared" si="542"/>
        <v>0</v>
      </c>
      <c r="H194" s="155">
        <f t="shared" si="542"/>
        <v>0</v>
      </c>
      <c r="I194" s="155">
        <f t="shared" si="542"/>
        <v>0</v>
      </c>
      <c r="J194" s="155">
        <f t="shared" si="542"/>
        <v>0</v>
      </c>
      <c r="K194" s="156">
        <f t="shared" si="542"/>
        <v>0</v>
      </c>
      <c r="L194" s="83">
        <f t="shared" si="542"/>
        <v>0</v>
      </c>
    </row>
    <row r="195" spans="1:12" ht="51" customHeight="1">
      <c r="A195" s="241" t="s">
        <v>50</v>
      </c>
      <c r="B195" s="241"/>
      <c r="C195" s="241"/>
      <c r="D195" s="241"/>
      <c r="E195" s="241"/>
      <c r="F195" s="241"/>
      <c r="G195" s="241"/>
      <c r="H195" s="241"/>
      <c r="I195" s="241"/>
      <c r="J195" s="241"/>
      <c r="K195" s="241"/>
      <c r="L195" s="241"/>
    </row>
    <row r="196" spans="1:12" ht="12.75" thickBot="1">
      <c r="A196" s="158"/>
      <c r="B196" s="159"/>
      <c r="C196" s="159"/>
      <c r="D196" s="159"/>
      <c r="E196" s="159"/>
      <c r="F196" s="159"/>
      <c r="G196" s="160"/>
      <c r="H196" s="160"/>
      <c r="I196" s="242"/>
      <c r="J196" s="242"/>
      <c r="K196" s="242"/>
      <c r="L196" s="160"/>
    </row>
    <row r="197" spans="1:12" ht="5.25" customHeight="1">
      <c r="A197" s="92"/>
      <c r="B197" s="85"/>
      <c r="C197" s="85"/>
      <c r="D197" s="85"/>
      <c r="E197" s="85"/>
      <c r="F197" s="85"/>
      <c r="G197" s="86"/>
      <c r="H197" s="86"/>
      <c r="I197" s="92"/>
      <c r="J197" s="92"/>
      <c r="K197" s="92"/>
      <c r="L197" s="86"/>
    </row>
    <row r="198" spans="1:12" s="116" customFormat="1" ht="18" customHeight="1">
      <c r="A198" s="112" t="s">
        <v>58</v>
      </c>
      <c r="B198" s="112"/>
      <c r="C198" s="112"/>
      <c r="D198" s="113"/>
      <c r="E198" s="114"/>
      <c r="F198" s="114"/>
      <c r="G198" s="114"/>
      <c r="H198" s="114"/>
      <c r="I198" s="112" t="s">
        <v>61</v>
      </c>
      <c r="J198" s="117"/>
      <c r="K198" s="117"/>
      <c r="L198" s="117"/>
    </row>
    <row r="199" spans="1:12" s="116" customFormat="1" ht="18" customHeight="1">
      <c r="A199" s="112" t="s">
        <v>59</v>
      </c>
      <c r="B199" s="112"/>
      <c r="C199" s="112"/>
      <c r="D199" s="112"/>
      <c r="E199" s="157"/>
      <c r="F199" s="114"/>
      <c r="G199" s="114"/>
      <c r="H199" s="114"/>
      <c r="I199" s="113"/>
      <c r="J199" s="115"/>
      <c r="K199" s="115"/>
      <c r="L199" s="115"/>
    </row>
    <row r="200" spans="1:12" s="116" customFormat="1" ht="18" customHeight="1">
      <c r="A200" s="117" t="s">
        <v>60</v>
      </c>
      <c r="B200" s="115"/>
      <c r="C200" s="115"/>
      <c r="D200" s="115"/>
      <c r="E200" s="118"/>
      <c r="F200" s="118"/>
      <c r="G200" s="118"/>
      <c r="H200" s="150"/>
      <c r="I200" s="151"/>
      <c r="J200" s="115"/>
      <c r="K200" s="115"/>
      <c r="L200" s="115"/>
    </row>
    <row r="201" spans="1:12" s="111" customFormat="1">
      <c r="A201" s="109"/>
      <c r="B201" s="110"/>
      <c r="C201" s="110"/>
      <c r="D201" s="110"/>
      <c r="E201" s="110"/>
      <c r="F201" s="110"/>
    </row>
  </sheetData>
  <sheetProtection algorithmName="SHA-512" hashValue="p37T+FflQgiG1YqRXYNkzkzPSpDpmA6Z1BM1WV+IjnktiDMQFa/R76fRwwZepILEFq8wRfydkSB31JIcx0X8Aw==" saltValue="yrq81TZphoXxjqRIxPgw3g==" spinCount="100000" sheet="1" objects="1" scenarios="1" formatRows="0"/>
  <mergeCells count="11">
    <mergeCell ref="N9:T11"/>
    <mergeCell ref="A195:L195"/>
    <mergeCell ref="I196:K196"/>
    <mergeCell ref="A2:L2"/>
    <mergeCell ref="A4:A5"/>
    <mergeCell ref="C4:C5"/>
    <mergeCell ref="D4:F4"/>
    <mergeCell ref="G4:G5"/>
    <mergeCell ref="H4:K4"/>
    <mergeCell ref="L4:L5"/>
    <mergeCell ref="B4:B5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Strona &amp;P</oddFooter>
  </headerFooter>
  <rowBreaks count="1" manualBreakCount="1">
    <brk id="96" max="11" man="1"/>
  </rowBreaks>
  <ignoredErrors>
    <ignoredError sqref="A195:L195 A18:F18 A15:B15 C15:F15 C6:L6 C13:C14 C12:F12 A100:F100 A98:C98 A99:C99 A103:F103 A101:C101 A102:C102 B97:C97 A107:F107 B104 A114:F114 B111 A121:F121 B118 A126:B131 B125 A133:B138 B132 A140:B145 B139 A147:B152 B146 A154:B159 B153 A161:B166 A160:B160 A168:B173 A167:B167 A175:B180 A174:B174 A182:B187 A181:B181 A189:B194 A188:B188 A112:C112 A113:C113 C9:L9 C7:C8 G7:G8 L7:L8 C10:C11 L10:L11 G10:G11 A16:C17 A21:F21 A19:C20 A24:F24 A22:C23 A27:F27 A25:C26 A30:F30 A28:C29 A33:F34 A31:C32 A36:F36 A35:C35 A39:F39 A37:C38 A42:F42 A40:C41 A45:F45 A44:C44 A43 C43 A47:F48 A46 C46:F46 A50:F51 A49 C49:F49 A54:F78 A52:C53 A81:F82 A79:C80 A84:F96 A83:C83 A105:C106 A110:F110 A108:C109 A117:F117 A115:C116 A119:C120 A124:F124 A122:C123" unlockedFormula="1"/>
    <ignoredError sqref="G18:L18 G15:L15 G12:L12 G13:G14 G100:L100 G107:L107 L104 G114:L114 L111 G121:L121 L118 C191:F191 C182:F187 C177:F180 C168:F173 C161:F163 C156:F156 C149:F152 C140:F145 C133:F138 C126:F128 L188 G191:L191 L181 G182:L187 L174 G177:L180 L167 G168:L173 L160 G161:L163 L153 G156:L156 L146 G149:L152 L139 G140:L145 L132 G133:L138 L125 G126:L128 L13:L14 G16:G17 L16:L17 G21:L21 G19:G20 L19:L20 G24:L24 G22:G23 L22:L23 G27:L27 G25:G26 L25:L26 G30:L30 G28:G29 L28:L29 G33:L33 G31:G32 L31:L32 G36:L36 G34:G35 L34:L35 G39:L39 G37:G38 L37:L38 G42:L42 G40:G41 L40:L41 G45:L51 G43:G44 L43:L44 G54:L78 G52:G53 L52:L53 G81:L81 G79:G80 L79:L80 G84:L96 G82:G83 L82:L83 G98:G99 L98:L99 G103:L103 G101:G102 L101:L102 G105:G106 L105:L106 G110:L110 G108:G109 L108:L109 G112:G113 L112:L113 G117:L117 G115:G116 L115:L116 G119:G120 L119:L120 G124:L124 G122:G123 L122:L123 C131:F131 C129:D130 G131:L131 G129:G130 L129:L130 C147:C148 G147:G148 L147:L148 C154:C155 G154:G155 L154:L155 C159:F159 C157:C158 G159:L159 G157:G158 L157:L158 C166:F166 C164:C165 G166:L166 G164:G165 L164:L165 C175:C176 G175:G176 L175:L176 C189:C190 G189:G190 L189:L190 C194:F194 C192:C193 G194:L194 G192:G193 L192:L193" formula="1" unlockedFormula="1"/>
    <ignoredError sqref="C125:K125 C132:K132 C139:K139 C146:K146 C153:K153 C160:K160 C167:K167 C174:K174 C181:K181 C188:K18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A49BC-3660-4FC2-81D5-B43E21E68949}">
  <dimension ref="A1:IV201"/>
  <sheetViews>
    <sheetView view="pageBreakPreview" zoomScaleNormal="100" zoomScaleSheetLayoutView="100" workbookViewId="0">
      <selection activeCell="A195" sqref="A195:L195"/>
    </sheetView>
  </sheetViews>
  <sheetFormatPr defaultRowHeight="12"/>
  <cols>
    <col min="1" max="1" width="5.140625" style="87" customWidth="1"/>
    <col min="2" max="2" width="9" style="88" customWidth="1"/>
    <col min="3" max="6" width="9.85546875" style="88" customWidth="1"/>
    <col min="7" max="12" width="9.85546875" style="84" customWidth="1"/>
    <col min="13" max="256" width="8.85546875" style="84"/>
    <col min="257" max="257" width="5.140625" style="84" customWidth="1"/>
    <col min="258" max="258" width="9" style="84" customWidth="1"/>
    <col min="259" max="268" width="9.85546875" style="84" customWidth="1"/>
    <col min="269" max="512" width="8.85546875" style="84"/>
    <col min="513" max="513" width="5.140625" style="84" customWidth="1"/>
    <col min="514" max="514" width="9" style="84" customWidth="1"/>
    <col min="515" max="524" width="9.85546875" style="84" customWidth="1"/>
    <col min="525" max="768" width="8.85546875" style="84"/>
    <col min="769" max="769" width="5.140625" style="84" customWidth="1"/>
    <col min="770" max="770" width="9" style="84" customWidth="1"/>
    <col min="771" max="780" width="9.85546875" style="84" customWidth="1"/>
    <col min="781" max="1024" width="8.85546875" style="84"/>
    <col min="1025" max="1025" width="5.140625" style="84" customWidth="1"/>
    <col min="1026" max="1026" width="9" style="84" customWidth="1"/>
    <col min="1027" max="1036" width="9.85546875" style="84" customWidth="1"/>
    <col min="1037" max="1280" width="8.85546875" style="84"/>
    <col min="1281" max="1281" width="5.140625" style="84" customWidth="1"/>
    <col min="1282" max="1282" width="9" style="84" customWidth="1"/>
    <col min="1283" max="1292" width="9.85546875" style="84" customWidth="1"/>
    <col min="1293" max="1536" width="8.85546875" style="84"/>
    <col min="1537" max="1537" width="5.140625" style="84" customWidth="1"/>
    <col min="1538" max="1538" width="9" style="84" customWidth="1"/>
    <col min="1539" max="1548" width="9.85546875" style="84" customWidth="1"/>
    <col min="1549" max="1792" width="8.85546875" style="84"/>
    <col min="1793" max="1793" width="5.140625" style="84" customWidth="1"/>
    <col min="1794" max="1794" width="9" style="84" customWidth="1"/>
    <col min="1795" max="1804" width="9.85546875" style="84" customWidth="1"/>
    <col min="1805" max="2048" width="8.85546875" style="84"/>
    <col min="2049" max="2049" width="5.140625" style="84" customWidth="1"/>
    <col min="2050" max="2050" width="9" style="84" customWidth="1"/>
    <col min="2051" max="2060" width="9.85546875" style="84" customWidth="1"/>
    <col min="2061" max="2304" width="8.85546875" style="84"/>
    <col min="2305" max="2305" width="5.140625" style="84" customWidth="1"/>
    <col min="2306" max="2306" width="9" style="84" customWidth="1"/>
    <col min="2307" max="2316" width="9.85546875" style="84" customWidth="1"/>
    <col min="2317" max="2560" width="8.85546875" style="84"/>
    <col min="2561" max="2561" width="5.140625" style="84" customWidth="1"/>
    <col min="2562" max="2562" width="9" style="84" customWidth="1"/>
    <col min="2563" max="2572" width="9.85546875" style="84" customWidth="1"/>
    <col min="2573" max="2816" width="8.85546875" style="84"/>
    <col min="2817" max="2817" width="5.140625" style="84" customWidth="1"/>
    <col min="2818" max="2818" width="9" style="84" customWidth="1"/>
    <col min="2819" max="2828" width="9.85546875" style="84" customWidth="1"/>
    <col min="2829" max="3072" width="8.85546875" style="84"/>
    <col min="3073" max="3073" width="5.140625" style="84" customWidth="1"/>
    <col min="3074" max="3074" width="9" style="84" customWidth="1"/>
    <col min="3075" max="3084" width="9.85546875" style="84" customWidth="1"/>
    <col min="3085" max="3328" width="8.85546875" style="84"/>
    <col min="3329" max="3329" width="5.140625" style="84" customWidth="1"/>
    <col min="3330" max="3330" width="9" style="84" customWidth="1"/>
    <col min="3331" max="3340" width="9.85546875" style="84" customWidth="1"/>
    <col min="3341" max="3584" width="8.85546875" style="84"/>
    <col min="3585" max="3585" width="5.140625" style="84" customWidth="1"/>
    <col min="3586" max="3586" width="9" style="84" customWidth="1"/>
    <col min="3587" max="3596" width="9.85546875" style="84" customWidth="1"/>
    <col min="3597" max="3840" width="8.85546875" style="84"/>
    <col min="3841" max="3841" width="5.140625" style="84" customWidth="1"/>
    <col min="3842" max="3842" width="9" style="84" customWidth="1"/>
    <col min="3843" max="3852" width="9.85546875" style="84" customWidth="1"/>
    <col min="3853" max="4096" width="8.85546875" style="84"/>
    <col min="4097" max="4097" width="5.140625" style="84" customWidth="1"/>
    <col min="4098" max="4098" width="9" style="84" customWidth="1"/>
    <col min="4099" max="4108" width="9.85546875" style="84" customWidth="1"/>
    <col min="4109" max="4352" width="8.85546875" style="84"/>
    <col min="4353" max="4353" width="5.140625" style="84" customWidth="1"/>
    <col min="4354" max="4354" width="9" style="84" customWidth="1"/>
    <col min="4355" max="4364" width="9.85546875" style="84" customWidth="1"/>
    <col min="4365" max="4608" width="8.85546875" style="84"/>
    <col min="4609" max="4609" width="5.140625" style="84" customWidth="1"/>
    <col min="4610" max="4610" width="9" style="84" customWidth="1"/>
    <col min="4611" max="4620" width="9.85546875" style="84" customWidth="1"/>
    <col min="4621" max="4864" width="8.85546875" style="84"/>
    <col min="4865" max="4865" width="5.140625" style="84" customWidth="1"/>
    <col min="4866" max="4866" width="9" style="84" customWidth="1"/>
    <col min="4867" max="4876" width="9.85546875" style="84" customWidth="1"/>
    <col min="4877" max="5120" width="8.85546875" style="84"/>
    <col min="5121" max="5121" width="5.140625" style="84" customWidth="1"/>
    <col min="5122" max="5122" width="9" style="84" customWidth="1"/>
    <col min="5123" max="5132" width="9.85546875" style="84" customWidth="1"/>
    <col min="5133" max="5376" width="8.85546875" style="84"/>
    <col min="5377" max="5377" width="5.140625" style="84" customWidth="1"/>
    <col min="5378" max="5378" width="9" style="84" customWidth="1"/>
    <col min="5379" max="5388" width="9.85546875" style="84" customWidth="1"/>
    <col min="5389" max="5632" width="8.85546875" style="84"/>
    <col min="5633" max="5633" width="5.140625" style="84" customWidth="1"/>
    <col min="5634" max="5634" width="9" style="84" customWidth="1"/>
    <col min="5635" max="5644" width="9.85546875" style="84" customWidth="1"/>
    <col min="5645" max="5888" width="8.85546875" style="84"/>
    <col min="5889" max="5889" width="5.140625" style="84" customWidth="1"/>
    <col min="5890" max="5890" width="9" style="84" customWidth="1"/>
    <col min="5891" max="5900" width="9.85546875" style="84" customWidth="1"/>
    <col min="5901" max="6144" width="8.85546875" style="84"/>
    <col min="6145" max="6145" width="5.140625" style="84" customWidth="1"/>
    <col min="6146" max="6146" width="9" style="84" customWidth="1"/>
    <col min="6147" max="6156" width="9.85546875" style="84" customWidth="1"/>
    <col min="6157" max="6400" width="8.85546875" style="84"/>
    <col min="6401" max="6401" width="5.140625" style="84" customWidth="1"/>
    <col min="6402" max="6402" width="9" style="84" customWidth="1"/>
    <col min="6403" max="6412" width="9.85546875" style="84" customWidth="1"/>
    <col min="6413" max="6656" width="8.85546875" style="84"/>
    <col min="6657" max="6657" width="5.140625" style="84" customWidth="1"/>
    <col min="6658" max="6658" width="9" style="84" customWidth="1"/>
    <col min="6659" max="6668" width="9.85546875" style="84" customWidth="1"/>
    <col min="6669" max="6912" width="8.85546875" style="84"/>
    <col min="6913" max="6913" width="5.140625" style="84" customWidth="1"/>
    <col min="6914" max="6914" width="9" style="84" customWidth="1"/>
    <col min="6915" max="6924" width="9.85546875" style="84" customWidth="1"/>
    <col min="6925" max="7168" width="8.85546875" style="84"/>
    <col min="7169" max="7169" width="5.140625" style="84" customWidth="1"/>
    <col min="7170" max="7170" width="9" style="84" customWidth="1"/>
    <col min="7171" max="7180" width="9.85546875" style="84" customWidth="1"/>
    <col min="7181" max="7424" width="8.85546875" style="84"/>
    <col min="7425" max="7425" width="5.140625" style="84" customWidth="1"/>
    <col min="7426" max="7426" width="9" style="84" customWidth="1"/>
    <col min="7427" max="7436" width="9.85546875" style="84" customWidth="1"/>
    <col min="7437" max="7680" width="8.85546875" style="84"/>
    <col min="7681" max="7681" width="5.140625" style="84" customWidth="1"/>
    <col min="7682" max="7682" width="9" style="84" customWidth="1"/>
    <col min="7683" max="7692" width="9.85546875" style="84" customWidth="1"/>
    <col min="7693" max="7936" width="8.85546875" style="84"/>
    <col min="7937" max="7937" width="5.140625" style="84" customWidth="1"/>
    <col min="7938" max="7938" width="9" style="84" customWidth="1"/>
    <col min="7939" max="7948" width="9.85546875" style="84" customWidth="1"/>
    <col min="7949" max="8192" width="8.85546875" style="84"/>
    <col min="8193" max="8193" width="5.140625" style="84" customWidth="1"/>
    <col min="8194" max="8194" width="9" style="84" customWidth="1"/>
    <col min="8195" max="8204" width="9.85546875" style="84" customWidth="1"/>
    <col min="8205" max="8448" width="8.85546875" style="84"/>
    <col min="8449" max="8449" width="5.140625" style="84" customWidth="1"/>
    <col min="8450" max="8450" width="9" style="84" customWidth="1"/>
    <col min="8451" max="8460" width="9.85546875" style="84" customWidth="1"/>
    <col min="8461" max="8704" width="8.85546875" style="84"/>
    <col min="8705" max="8705" width="5.140625" style="84" customWidth="1"/>
    <col min="8706" max="8706" width="9" style="84" customWidth="1"/>
    <col min="8707" max="8716" width="9.85546875" style="84" customWidth="1"/>
    <col min="8717" max="8960" width="8.85546875" style="84"/>
    <col min="8961" max="8961" width="5.140625" style="84" customWidth="1"/>
    <col min="8962" max="8962" width="9" style="84" customWidth="1"/>
    <col min="8963" max="8972" width="9.85546875" style="84" customWidth="1"/>
    <col min="8973" max="9216" width="8.85546875" style="84"/>
    <col min="9217" max="9217" width="5.140625" style="84" customWidth="1"/>
    <col min="9218" max="9218" width="9" style="84" customWidth="1"/>
    <col min="9219" max="9228" width="9.85546875" style="84" customWidth="1"/>
    <col min="9229" max="9472" width="8.85546875" style="84"/>
    <col min="9473" max="9473" width="5.140625" style="84" customWidth="1"/>
    <col min="9474" max="9474" width="9" style="84" customWidth="1"/>
    <col min="9475" max="9484" width="9.85546875" style="84" customWidth="1"/>
    <col min="9485" max="9728" width="8.85546875" style="84"/>
    <col min="9729" max="9729" width="5.140625" style="84" customWidth="1"/>
    <col min="9730" max="9730" width="9" style="84" customWidth="1"/>
    <col min="9731" max="9740" width="9.85546875" style="84" customWidth="1"/>
    <col min="9741" max="9984" width="8.85546875" style="84"/>
    <col min="9985" max="9985" width="5.140625" style="84" customWidth="1"/>
    <col min="9986" max="9986" width="9" style="84" customWidth="1"/>
    <col min="9987" max="9996" width="9.85546875" style="84" customWidth="1"/>
    <col min="9997" max="10240" width="8.85546875" style="84"/>
    <col min="10241" max="10241" width="5.140625" style="84" customWidth="1"/>
    <col min="10242" max="10242" width="9" style="84" customWidth="1"/>
    <col min="10243" max="10252" width="9.85546875" style="84" customWidth="1"/>
    <col min="10253" max="10496" width="8.85546875" style="84"/>
    <col min="10497" max="10497" width="5.140625" style="84" customWidth="1"/>
    <col min="10498" max="10498" width="9" style="84" customWidth="1"/>
    <col min="10499" max="10508" width="9.85546875" style="84" customWidth="1"/>
    <col min="10509" max="10752" width="8.85546875" style="84"/>
    <col min="10753" max="10753" width="5.140625" style="84" customWidth="1"/>
    <col min="10754" max="10754" width="9" style="84" customWidth="1"/>
    <col min="10755" max="10764" width="9.85546875" style="84" customWidth="1"/>
    <col min="10765" max="11008" width="8.85546875" style="84"/>
    <col min="11009" max="11009" width="5.140625" style="84" customWidth="1"/>
    <col min="11010" max="11010" width="9" style="84" customWidth="1"/>
    <col min="11011" max="11020" width="9.85546875" style="84" customWidth="1"/>
    <col min="11021" max="11264" width="8.85546875" style="84"/>
    <col min="11265" max="11265" width="5.140625" style="84" customWidth="1"/>
    <col min="11266" max="11266" width="9" style="84" customWidth="1"/>
    <col min="11267" max="11276" width="9.85546875" style="84" customWidth="1"/>
    <col min="11277" max="11520" width="8.85546875" style="84"/>
    <col min="11521" max="11521" width="5.140625" style="84" customWidth="1"/>
    <col min="11522" max="11522" width="9" style="84" customWidth="1"/>
    <col min="11523" max="11532" width="9.85546875" style="84" customWidth="1"/>
    <col min="11533" max="11776" width="8.85546875" style="84"/>
    <col min="11777" max="11777" width="5.140625" style="84" customWidth="1"/>
    <col min="11778" max="11778" width="9" style="84" customWidth="1"/>
    <col min="11779" max="11788" width="9.85546875" style="84" customWidth="1"/>
    <col min="11789" max="12032" width="8.85546875" style="84"/>
    <col min="12033" max="12033" width="5.140625" style="84" customWidth="1"/>
    <col min="12034" max="12034" width="9" style="84" customWidth="1"/>
    <col min="12035" max="12044" width="9.85546875" style="84" customWidth="1"/>
    <col min="12045" max="12288" width="8.85546875" style="84"/>
    <col min="12289" max="12289" width="5.140625" style="84" customWidth="1"/>
    <col min="12290" max="12290" width="9" style="84" customWidth="1"/>
    <col min="12291" max="12300" width="9.85546875" style="84" customWidth="1"/>
    <col min="12301" max="12544" width="8.85546875" style="84"/>
    <col min="12545" max="12545" width="5.140625" style="84" customWidth="1"/>
    <col min="12546" max="12546" width="9" style="84" customWidth="1"/>
    <col min="12547" max="12556" width="9.85546875" style="84" customWidth="1"/>
    <col min="12557" max="12800" width="8.85546875" style="84"/>
    <col min="12801" max="12801" width="5.140625" style="84" customWidth="1"/>
    <col min="12802" max="12802" width="9" style="84" customWidth="1"/>
    <col min="12803" max="12812" width="9.85546875" style="84" customWidth="1"/>
    <col min="12813" max="13056" width="8.85546875" style="84"/>
    <col min="13057" max="13057" width="5.140625" style="84" customWidth="1"/>
    <col min="13058" max="13058" width="9" style="84" customWidth="1"/>
    <col min="13059" max="13068" width="9.85546875" style="84" customWidth="1"/>
    <col min="13069" max="13312" width="8.85546875" style="84"/>
    <col min="13313" max="13313" width="5.140625" style="84" customWidth="1"/>
    <col min="13314" max="13314" width="9" style="84" customWidth="1"/>
    <col min="13315" max="13324" width="9.85546875" style="84" customWidth="1"/>
    <col min="13325" max="13568" width="8.85546875" style="84"/>
    <col min="13569" max="13569" width="5.140625" style="84" customWidth="1"/>
    <col min="13570" max="13570" width="9" style="84" customWidth="1"/>
    <col min="13571" max="13580" width="9.85546875" style="84" customWidth="1"/>
    <col min="13581" max="13824" width="8.85546875" style="84"/>
    <col min="13825" max="13825" width="5.140625" style="84" customWidth="1"/>
    <col min="13826" max="13826" width="9" style="84" customWidth="1"/>
    <col min="13827" max="13836" width="9.85546875" style="84" customWidth="1"/>
    <col min="13837" max="14080" width="8.85546875" style="84"/>
    <col min="14081" max="14081" width="5.140625" style="84" customWidth="1"/>
    <col min="14082" max="14082" width="9" style="84" customWidth="1"/>
    <col min="14083" max="14092" width="9.85546875" style="84" customWidth="1"/>
    <col min="14093" max="14336" width="8.85546875" style="84"/>
    <col min="14337" max="14337" width="5.140625" style="84" customWidth="1"/>
    <col min="14338" max="14338" width="9" style="84" customWidth="1"/>
    <col min="14339" max="14348" width="9.85546875" style="84" customWidth="1"/>
    <col min="14349" max="14592" width="8.85546875" style="84"/>
    <col min="14593" max="14593" width="5.140625" style="84" customWidth="1"/>
    <col min="14594" max="14594" width="9" style="84" customWidth="1"/>
    <col min="14595" max="14604" width="9.85546875" style="84" customWidth="1"/>
    <col min="14605" max="14848" width="8.85546875" style="84"/>
    <col min="14849" max="14849" width="5.140625" style="84" customWidth="1"/>
    <col min="14850" max="14850" width="9" style="84" customWidth="1"/>
    <col min="14851" max="14860" width="9.85546875" style="84" customWidth="1"/>
    <col min="14861" max="15104" width="8.85546875" style="84"/>
    <col min="15105" max="15105" width="5.140625" style="84" customWidth="1"/>
    <col min="15106" max="15106" width="9" style="84" customWidth="1"/>
    <col min="15107" max="15116" width="9.85546875" style="84" customWidth="1"/>
    <col min="15117" max="15360" width="8.85546875" style="84"/>
    <col min="15361" max="15361" width="5.140625" style="84" customWidth="1"/>
    <col min="15362" max="15362" width="9" style="84" customWidth="1"/>
    <col min="15363" max="15372" width="9.85546875" style="84" customWidth="1"/>
    <col min="15373" max="15616" width="8.85546875" style="84"/>
    <col min="15617" max="15617" width="5.140625" style="84" customWidth="1"/>
    <col min="15618" max="15618" width="9" style="84" customWidth="1"/>
    <col min="15619" max="15628" width="9.85546875" style="84" customWidth="1"/>
    <col min="15629" max="15872" width="8.85546875" style="84"/>
    <col min="15873" max="15873" width="5.140625" style="84" customWidth="1"/>
    <col min="15874" max="15874" width="9" style="84" customWidth="1"/>
    <col min="15875" max="15884" width="9.85546875" style="84" customWidth="1"/>
    <col min="15885" max="16128" width="8.85546875" style="84"/>
    <col min="16129" max="16129" width="5.140625" style="84" customWidth="1"/>
    <col min="16130" max="16130" width="9" style="84" customWidth="1"/>
    <col min="16131" max="16140" width="9.85546875" style="84" customWidth="1"/>
    <col min="16141" max="16384" width="8.85546875" style="84"/>
  </cols>
  <sheetData>
    <row r="1" spans="1:256" s="86" customFormat="1" ht="6" customHeight="1">
      <c r="A1" s="92"/>
      <c r="B1" s="85"/>
      <c r="C1" s="85"/>
      <c r="D1" s="85"/>
      <c r="E1" s="85"/>
      <c r="F1" s="85"/>
      <c r="L1" s="145"/>
      <c r="M1" s="126"/>
    </row>
    <row r="2" spans="1:256" s="147" customFormat="1" ht="26.25" customHeight="1">
      <c r="A2" s="243" t="s">
        <v>80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5"/>
      <c r="M2" s="146"/>
    </row>
    <row r="3" spans="1:256" s="86" customFormat="1" ht="8.25" customHeight="1">
      <c r="A3" s="92"/>
      <c r="B3" s="85"/>
      <c r="C3" s="148"/>
      <c r="D3" s="148"/>
      <c r="E3" s="148"/>
      <c r="F3" s="148"/>
      <c r="G3" s="149"/>
      <c r="H3" s="149"/>
      <c r="I3" s="149"/>
      <c r="J3" s="149"/>
      <c r="K3" s="149"/>
      <c r="L3" s="145"/>
      <c r="M3" s="126"/>
    </row>
    <row r="4" spans="1:256" ht="18.75" customHeight="1">
      <c r="A4" s="246" t="s">
        <v>29</v>
      </c>
      <c r="B4" s="247" t="s">
        <v>30</v>
      </c>
      <c r="C4" s="249" t="s">
        <v>31</v>
      </c>
      <c r="D4" s="249" t="s">
        <v>32</v>
      </c>
      <c r="E4" s="249"/>
      <c r="F4" s="249"/>
      <c r="G4" s="250" t="s">
        <v>33</v>
      </c>
      <c r="H4" s="250" t="s">
        <v>34</v>
      </c>
      <c r="I4" s="250"/>
      <c r="J4" s="250"/>
      <c r="K4" s="250"/>
      <c r="L4" s="251" t="s">
        <v>35</v>
      </c>
    </row>
    <row r="5" spans="1:256" ht="37.5" customHeight="1">
      <c r="A5" s="246"/>
      <c r="B5" s="248"/>
      <c r="C5" s="249"/>
      <c r="D5" s="40" t="s">
        <v>36</v>
      </c>
      <c r="E5" s="40" t="s">
        <v>37</v>
      </c>
      <c r="F5" s="40" t="s">
        <v>38</v>
      </c>
      <c r="G5" s="250"/>
      <c r="H5" s="40" t="s">
        <v>39</v>
      </c>
      <c r="I5" s="40" t="s">
        <v>36</v>
      </c>
      <c r="J5" s="40" t="s">
        <v>37</v>
      </c>
      <c r="K5" s="40" t="s">
        <v>38</v>
      </c>
      <c r="L5" s="251"/>
    </row>
    <row r="6" spans="1:256" s="49" customFormat="1" ht="12" customHeight="1">
      <c r="A6" s="41">
        <v>2025</v>
      </c>
      <c r="B6" s="119"/>
      <c r="C6" s="43">
        <f>ROUND(SUM(D6:F6),0)</f>
        <v>0</v>
      </c>
      <c r="D6" s="44">
        <f t="shared" ref="D6:L6" si="0">SUM(D12,D15,D18,D21,D24,D27,D30,D33,D36,D39,D42,D45,D48,D51,D54,D57,D60,D63,D66,D69,D72,D75,D78,D81,D84,D87,D90,D93,D96)</f>
        <v>0</v>
      </c>
      <c r="E6" s="44">
        <f t="shared" si="0"/>
        <v>0</v>
      </c>
      <c r="F6" s="44">
        <f t="shared" si="0"/>
        <v>0</v>
      </c>
      <c r="G6" s="43">
        <f t="shared" si="0"/>
        <v>0</v>
      </c>
      <c r="H6" s="44">
        <f t="shared" si="0"/>
        <v>0</v>
      </c>
      <c r="I6" s="44">
        <f t="shared" si="0"/>
        <v>0</v>
      </c>
      <c r="J6" s="44">
        <f t="shared" si="0"/>
        <v>0</v>
      </c>
      <c r="K6" s="44">
        <f t="shared" si="0"/>
        <v>0</v>
      </c>
      <c r="L6" s="45">
        <f t="shared" si="0"/>
        <v>0</v>
      </c>
      <c r="M6" s="46"/>
      <c r="N6" s="47" t="s">
        <v>40</v>
      </c>
      <c r="O6" s="48"/>
      <c r="P6" s="48"/>
      <c r="Q6" s="48"/>
      <c r="R6" s="48"/>
      <c r="S6" s="46"/>
      <c r="T6" s="46"/>
    </row>
    <row r="7" spans="1:256" s="59" customFormat="1" ht="12" customHeight="1">
      <c r="A7" s="89"/>
      <c r="B7" s="135" t="s">
        <v>41</v>
      </c>
      <c r="C7" s="51">
        <f t="shared" ref="C7:C118" si="1">ROUND(SUM(D7:F7),0)</f>
        <v>0</v>
      </c>
      <c r="D7" s="52"/>
      <c r="E7" s="52"/>
      <c r="F7" s="53"/>
      <c r="G7" s="51">
        <f t="shared" ref="G7:G113" si="2">ROUND(SUM(H7:K7),0)</f>
        <v>0</v>
      </c>
      <c r="H7" s="52"/>
      <c r="I7" s="52"/>
      <c r="J7" s="52"/>
      <c r="K7" s="53"/>
      <c r="L7" s="54">
        <f t="shared" ref="L7:L118" si="3">ROUND(G7,0)</f>
        <v>0</v>
      </c>
      <c r="M7" s="55" t="s">
        <v>42</v>
      </c>
      <c r="N7" s="56" t="s">
        <v>43</v>
      </c>
      <c r="O7" s="57"/>
      <c r="P7" s="57"/>
      <c r="Q7" s="57"/>
      <c r="R7" s="57"/>
      <c r="S7" s="58"/>
      <c r="T7" s="58"/>
    </row>
    <row r="8" spans="1:256" s="59" customFormat="1" ht="12" customHeight="1">
      <c r="A8" s="134"/>
      <c r="B8" s="136" t="s">
        <v>44</v>
      </c>
      <c r="C8" s="127">
        <f t="shared" si="1"/>
        <v>0</v>
      </c>
      <c r="D8" s="61"/>
      <c r="E8" s="61"/>
      <c r="F8" s="62"/>
      <c r="G8" s="60">
        <f t="shared" si="2"/>
        <v>0</v>
      </c>
      <c r="H8" s="61"/>
      <c r="I8" s="61"/>
      <c r="J8" s="61"/>
      <c r="K8" s="62"/>
      <c r="L8" s="63">
        <f t="shared" si="3"/>
        <v>0</v>
      </c>
      <c r="M8" s="55" t="s">
        <v>45</v>
      </c>
      <c r="N8" s="64" t="s">
        <v>46</v>
      </c>
      <c r="O8" s="64"/>
      <c r="P8" s="64"/>
      <c r="Q8" s="64"/>
      <c r="R8" s="58"/>
      <c r="S8" s="58"/>
      <c r="T8" s="58"/>
    </row>
    <row r="9" spans="1:256" s="59" customFormat="1" ht="12" customHeight="1">
      <c r="A9" s="65" t="s">
        <v>47</v>
      </c>
      <c r="B9" s="66"/>
      <c r="C9" s="67"/>
      <c r="D9" s="68"/>
      <c r="E9" s="68"/>
      <c r="F9" s="68"/>
      <c r="G9" s="67"/>
      <c r="H9" s="68"/>
      <c r="I9" s="68"/>
      <c r="J9" s="68"/>
      <c r="K9" s="68"/>
      <c r="L9" s="69"/>
      <c r="M9" s="55" t="s">
        <v>48</v>
      </c>
      <c r="N9" s="240" t="s">
        <v>49</v>
      </c>
      <c r="O9" s="240"/>
      <c r="P9" s="240"/>
      <c r="Q9" s="240"/>
      <c r="R9" s="240"/>
      <c r="S9" s="240"/>
      <c r="T9" s="240"/>
      <c r="U9" s="70"/>
      <c r="V9" s="70"/>
      <c r="W9" s="70"/>
      <c r="X9" s="70"/>
      <c r="Y9" s="70"/>
      <c r="Z9" s="70"/>
      <c r="AA9" s="70"/>
      <c r="AB9" s="71">
        <v>4</v>
      </c>
      <c r="AC9" s="72" t="s">
        <v>41</v>
      </c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pans="1:256" s="59" customFormat="1" ht="12" customHeight="1">
      <c r="A10" s="128"/>
      <c r="B10" s="129"/>
      <c r="C10" s="43">
        <f t="shared" si="1"/>
        <v>0</v>
      </c>
      <c r="D10" s="130"/>
      <c r="E10" s="130"/>
      <c r="F10" s="131"/>
      <c r="G10" s="43">
        <f t="shared" si="2"/>
        <v>0</v>
      </c>
      <c r="H10" s="130"/>
      <c r="I10" s="130"/>
      <c r="J10" s="130"/>
      <c r="K10" s="131"/>
      <c r="L10" s="45">
        <f t="shared" si="3"/>
        <v>0</v>
      </c>
      <c r="M10" s="55"/>
      <c r="N10" s="240"/>
      <c r="O10" s="240"/>
      <c r="P10" s="240"/>
      <c r="Q10" s="240"/>
      <c r="R10" s="240"/>
      <c r="S10" s="240"/>
      <c r="T10" s="240"/>
    </row>
    <row r="11" spans="1:256" s="59" customFormat="1" ht="12" customHeight="1">
      <c r="A11" s="50"/>
      <c r="B11" s="152" t="s">
        <v>68</v>
      </c>
      <c r="C11" s="51">
        <f t="shared" si="1"/>
        <v>0</v>
      </c>
      <c r="D11" s="52"/>
      <c r="E11" s="52"/>
      <c r="F11" s="53"/>
      <c r="G11" s="51">
        <f t="shared" si="2"/>
        <v>0</v>
      </c>
      <c r="H11" s="52"/>
      <c r="I11" s="52"/>
      <c r="J11" s="52"/>
      <c r="K11" s="53"/>
      <c r="L11" s="54">
        <f t="shared" si="3"/>
        <v>0</v>
      </c>
      <c r="N11" s="240"/>
      <c r="O11" s="240"/>
      <c r="P11" s="240"/>
      <c r="Q11" s="240"/>
      <c r="R11" s="240"/>
      <c r="S11" s="240"/>
      <c r="T11" s="240"/>
    </row>
    <row r="12" spans="1:256" s="59" customFormat="1" ht="12" customHeight="1">
      <c r="A12" s="50"/>
      <c r="B12" s="153" t="s">
        <v>69</v>
      </c>
      <c r="C12" s="82">
        <f t="shared" ref="C12:C75" si="4">ROUND(SUM(D12:F12),0)</f>
        <v>0</v>
      </c>
      <c r="D12" s="155">
        <f>D10+D11</f>
        <v>0</v>
      </c>
      <c r="E12" s="155">
        <f t="shared" ref="E12:L12" si="5">E10+E11</f>
        <v>0</v>
      </c>
      <c r="F12" s="156">
        <f t="shared" si="5"/>
        <v>0</v>
      </c>
      <c r="G12" s="82">
        <f t="shared" si="5"/>
        <v>0</v>
      </c>
      <c r="H12" s="155">
        <f t="shared" si="5"/>
        <v>0</v>
      </c>
      <c r="I12" s="155">
        <f t="shared" si="5"/>
        <v>0</v>
      </c>
      <c r="J12" s="155">
        <f t="shared" si="5"/>
        <v>0</v>
      </c>
      <c r="K12" s="156">
        <f t="shared" si="5"/>
        <v>0</v>
      </c>
      <c r="L12" s="83">
        <f t="shared" si="5"/>
        <v>0</v>
      </c>
    </row>
    <row r="13" spans="1:256" s="59" customFormat="1" ht="12" customHeight="1">
      <c r="A13" s="50"/>
      <c r="B13" s="129"/>
      <c r="C13" s="43">
        <f t="shared" si="4"/>
        <v>0</v>
      </c>
      <c r="D13" s="130"/>
      <c r="E13" s="130"/>
      <c r="F13" s="131"/>
      <c r="G13" s="43">
        <f t="shared" ref="G13:G14" si="6">ROUND(SUM(H13:K13),0)</f>
        <v>0</v>
      </c>
      <c r="H13" s="130"/>
      <c r="I13" s="130"/>
      <c r="J13" s="130"/>
      <c r="K13" s="131"/>
      <c r="L13" s="45">
        <f t="shared" ref="L13:L14" si="7">ROUND(G13,0)</f>
        <v>0</v>
      </c>
      <c r="M13" s="55"/>
    </row>
    <row r="14" spans="1:256" s="59" customFormat="1" ht="12" customHeight="1">
      <c r="A14" s="50"/>
      <c r="B14" s="152" t="s">
        <v>68</v>
      </c>
      <c r="C14" s="51">
        <f t="shared" si="4"/>
        <v>0</v>
      </c>
      <c r="D14" s="52"/>
      <c r="E14" s="52"/>
      <c r="F14" s="53"/>
      <c r="G14" s="51">
        <f t="shared" si="6"/>
        <v>0</v>
      </c>
      <c r="H14" s="52"/>
      <c r="I14" s="52"/>
      <c r="J14" s="52"/>
      <c r="K14" s="53"/>
      <c r="L14" s="54">
        <f t="shared" si="7"/>
        <v>0</v>
      </c>
    </row>
    <row r="15" spans="1:256" s="59" customFormat="1" ht="12" customHeight="1">
      <c r="A15" s="50"/>
      <c r="B15" s="153" t="s">
        <v>69</v>
      </c>
      <c r="C15" s="82">
        <f t="shared" si="4"/>
        <v>0</v>
      </c>
      <c r="D15" s="155">
        <f>D13+D14</f>
        <v>0</v>
      </c>
      <c r="E15" s="155">
        <f t="shared" ref="E15:L15" si="8">E13+E14</f>
        <v>0</v>
      </c>
      <c r="F15" s="156">
        <f t="shared" si="8"/>
        <v>0</v>
      </c>
      <c r="G15" s="82">
        <f t="shared" si="8"/>
        <v>0</v>
      </c>
      <c r="H15" s="155">
        <f t="shared" si="8"/>
        <v>0</v>
      </c>
      <c r="I15" s="155">
        <f t="shared" si="8"/>
        <v>0</v>
      </c>
      <c r="J15" s="155">
        <f t="shared" si="8"/>
        <v>0</v>
      </c>
      <c r="K15" s="156">
        <f t="shared" si="8"/>
        <v>0</v>
      </c>
      <c r="L15" s="83">
        <f t="shared" si="8"/>
        <v>0</v>
      </c>
    </row>
    <row r="16" spans="1:256" s="59" customFormat="1" ht="12" customHeight="1">
      <c r="A16" s="50"/>
      <c r="B16" s="129"/>
      <c r="C16" s="43">
        <f t="shared" si="4"/>
        <v>0</v>
      </c>
      <c r="D16" s="130"/>
      <c r="E16" s="130"/>
      <c r="F16" s="131"/>
      <c r="G16" s="43">
        <f t="shared" ref="G16:G17" si="9">ROUND(SUM(H16:K16),0)</f>
        <v>0</v>
      </c>
      <c r="H16" s="130"/>
      <c r="I16" s="130"/>
      <c r="J16" s="130"/>
      <c r="K16" s="131"/>
      <c r="L16" s="45">
        <f t="shared" ref="L16:L17" si="10">ROUND(G16,0)</f>
        <v>0</v>
      </c>
      <c r="M16" s="55"/>
    </row>
    <row r="17" spans="1:13" s="59" customFormat="1" ht="12" customHeight="1">
      <c r="A17" s="50"/>
      <c r="B17" s="152" t="s">
        <v>68</v>
      </c>
      <c r="C17" s="51">
        <f t="shared" si="4"/>
        <v>0</v>
      </c>
      <c r="D17" s="52"/>
      <c r="E17" s="52"/>
      <c r="F17" s="53"/>
      <c r="G17" s="51">
        <f t="shared" si="9"/>
        <v>0</v>
      </c>
      <c r="H17" s="52"/>
      <c r="I17" s="52"/>
      <c r="J17" s="52"/>
      <c r="K17" s="53"/>
      <c r="L17" s="54">
        <f t="shared" si="10"/>
        <v>0</v>
      </c>
    </row>
    <row r="18" spans="1:13" s="59" customFormat="1" ht="12" customHeight="1">
      <c r="A18" s="50"/>
      <c r="B18" s="153" t="s">
        <v>69</v>
      </c>
      <c r="C18" s="82">
        <f t="shared" si="4"/>
        <v>0</v>
      </c>
      <c r="D18" s="155">
        <f>D16+D17</f>
        <v>0</v>
      </c>
      <c r="E18" s="155">
        <f t="shared" ref="E18:L18" si="11">E16+E17</f>
        <v>0</v>
      </c>
      <c r="F18" s="156">
        <f t="shared" si="11"/>
        <v>0</v>
      </c>
      <c r="G18" s="82">
        <f t="shared" si="11"/>
        <v>0</v>
      </c>
      <c r="H18" s="155">
        <f t="shared" si="11"/>
        <v>0</v>
      </c>
      <c r="I18" s="155">
        <f t="shared" si="11"/>
        <v>0</v>
      </c>
      <c r="J18" s="155">
        <f t="shared" si="11"/>
        <v>0</v>
      </c>
      <c r="K18" s="156">
        <f t="shared" si="11"/>
        <v>0</v>
      </c>
      <c r="L18" s="83">
        <f t="shared" si="11"/>
        <v>0</v>
      </c>
    </row>
    <row r="19" spans="1:13" s="59" customFormat="1" ht="12" customHeight="1">
      <c r="A19" s="50"/>
      <c r="B19" s="129"/>
      <c r="C19" s="43">
        <f t="shared" si="4"/>
        <v>0</v>
      </c>
      <c r="D19" s="130"/>
      <c r="E19" s="130"/>
      <c r="F19" s="131"/>
      <c r="G19" s="43">
        <f t="shared" ref="G19:G20" si="12">ROUND(SUM(H19:K19),0)</f>
        <v>0</v>
      </c>
      <c r="H19" s="130"/>
      <c r="I19" s="130"/>
      <c r="J19" s="130"/>
      <c r="K19" s="131"/>
      <c r="L19" s="45">
        <f t="shared" ref="L19:L20" si="13">ROUND(G19,0)</f>
        <v>0</v>
      </c>
      <c r="M19" s="55"/>
    </row>
    <row r="20" spans="1:13" s="59" customFormat="1" ht="12" customHeight="1">
      <c r="A20" s="50"/>
      <c r="B20" s="152" t="s">
        <v>68</v>
      </c>
      <c r="C20" s="51">
        <f t="shared" si="4"/>
        <v>0</v>
      </c>
      <c r="D20" s="52"/>
      <c r="E20" s="52"/>
      <c r="F20" s="53"/>
      <c r="G20" s="51">
        <f t="shared" si="12"/>
        <v>0</v>
      </c>
      <c r="H20" s="52"/>
      <c r="I20" s="52"/>
      <c r="J20" s="52"/>
      <c r="K20" s="53"/>
      <c r="L20" s="54">
        <f t="shared" si="13"/>
        <v>0</v>
      </c>
    </row>
    <row r="21" spans="1:13" s="59" customFormat="1" ht="12" customHeight="1">
      <c r="A21" s="50"/>
      <c r="B21" s="153" t="s">
        <v>69</v>
      </c>
      <c r="C21" s="82">
        <f t="shared" si="4"/>
        <v>0</v>
      </c>
      <c r="D21" s="155">
        <f>D19+D20</f>
        <v>0</v>
      </c>
      <c r="E21" s="155">
        <f t="shared" ref="E21:L21" si="14">E19+E20</f>
        <v>0</v>
      </c>
      <c r="F21" s="156">
        <f t="shared" si="14"/>
        <v>0</v>
      </c>
      <c r="G21" s="82">
        <f t="shared" si="14"/>
        <v>0</v>
      </c>
      <c r="H21" s="155">
        <f t="shared" si="14"/>
        <v>0</v>
      </c>
      <c r="I21" s="155">
        <f t="shared" si="14"/>
        <v>0</v>
      </c>
      <c r="J21" s="155">
        <f t="shared" si="14"/>
        <v>0</v>
      </c>
      <c r="K21" s="156">
        <f t="shared" si="14"/>
        <v>0</v>
      </c>
      <c r="L21" s="83">
        <f t="shared" si="14"/>
        <v>0</v>
      </c>
    </row>
    <row r="22" spans="1:13" s="59" customFormat="1" ht="12" customHeight="1">
      <c r="A22" s="50"/>
      <c r="B22" s="129"/>
      <c r="C22" s="43">
        <f t="shared" si="4"/>
        <v>0</v>
      </c>
      <c r="D22" s="130"/>
      <c r="E22" s="130"/>
      <c r="F22" s="131"/>
      <c r="G22" s="43">
        <f t="shared" ref="G22:G23" si="15">ROUND(SUM(H22:K22),0)</f>
        <v>0</v>
      </c>
      <c r="H22" s="130"/>
      <c r="I22" s="130"/>
      <c r="J22" s="130"/>
      <c r="K22" s="131"/>
      <c r="L22" s="45">
        <f t="shared" ref="L22:L23" si="16">ROUND(G22,0)</f>
        <v>0</v>
      </c>
      <c r="M22" s="55"/>
    </row>
    <row r="23" spans="1:13" s="59" customFormat="1" ht="12" customHeight="1">
      <c r="A23" s="50"/>
      <c r="B23" s="152" t="s">
        <v>68</v>
      </c>
      <c r="C23" s="51">
        <f t="shared" si="4"/>
        <v>0</v>
      </c>
      <c r="D23" s="52"/>
      <c r="E23" s="52"/>
      <c r="F23" s="53"/>
      <c r="G23" s="51">
        <f t="shared" si="15"/>
        <v>0</v>
      </c>
      <c r="H23" s="52"/>
      <c r="I23" s="52"/>
      <c r="J23" s="52"/>
      <c r="K23" s="53"/>
      <c r="L23" s="54">
        <f t="shared" si="16"/>
        <v>0</v>
      </c>
    </row>
    <row r="24" spans="1:13" s="59" customFormat="1" ht="12" customHeight="1">
      <c r="A24" s="50"/>
      <c r="B24" s="153" t="s">
        <v>69</v>
      </c>
      <c r="C24" s="82">
        <f t="shared" si="4"/>
        <v>0</v>
      </c>
      <c r="D24" s="155">
        <f>D22+D23</f>
        <v>0</v>
      </c>
      <c r="E24" s="155">
        <f t="shared" ref="E24:L24" si="17">E22+E23</f>
        <v>0</v>
      </c>
      <c r="F24" s="156">
        <f t="shared" si="17"/>
        <v>0</v>
      </c>
      <c r="G24" s="82">
        <f t="shared" si="17"/>
        <v>0</v>
      </c>
      <c r="H24" s="155">
        <f t="shared" si="17"/>
        <v>0</v>
      </c>
      <c r="I24" s="155">
        <f t="shared" si="17"/>
        <v>0</v>
      </c>
      <c r="J24" s="155">
        <f t="shared" si="17"/>
        <v>0</v>
      </c>
      <c r="K24" s="156">
        <f t="shared" si="17"/>
        <v>0</v>
      </c>
      <c r="L24" s="83">
        <f t="shared" si="17"/>
        <v>0</v>
      </c>
    </row>
    <row r="25" spans="1:13" s="59" customFormat="1" ht="12" customHeight="1">
      <c r="A25" s="50"/>
      <c r="B25" s="129"/>
      <c r="C25" s="43">
        <f t="shared" si="4"/>
        <v>0</v>
      </c>
      <c r="D25" s="130"/>
      <c r="E25" s="130"/>
      <c r="F25" s="131"/>
      <c r="G25" s="43">
        <f t="shared" ref="G25:G26" si="18">ROUND(SUM(H25:K25),0)</f>
        <v>0</v>
      </c>
      <c r="H25" s="130"/>
      <c r="I25" s="130"/>
      <c r="J25" s="130"/>
      <c r="K25" s="131"/>
      <c r="L25" s="45">
        <f t="shared" ref="L25:L26" si="19">ROUND(G25,0)</f>
        <v>0</v>
      </c>
      <c r="M25" s="55"/>
    </row>
    <row r="26" spans="1:13" s="59" customFormat="1" ht="12" customHeight="1">
      <c r="A26" s="50"/>
      <c r="B26" s="152" t="s">
        <v>68</v>
      </c>
      <c r="C26" s="51">
        <f t="shared" si="4"/>
        <v>0</v>
      </c>
      <c r="D26" s="52"/>
      <c r="E26" s="52"/>
      <c r="F26" s="53"/>
      <c r="G26" s="51">
        <f t="shared" si="18"/>
        <v>0</v>
      </c>
      <c r="H26" s="52"/>
      <c r="I26" s="52"/>
      <c r="J26" s="52"/>
      <c r="K26" s="53"/>
      <c r="L26" s="54">
        <f t="shared" si="19"/>
        <v>0</v>
      </c>
    </row>
    <row r="27" spans="1:13" s="59" customFormat="1" ht="12" customHeight="1">
      <c r="A27" s="50"/>
      <c r="B27" s="153" t="s">
        <v>69</v>
      </c>
      <c r="C27" s="82">
        <f t="shared" si="4"/>
        <v>0</v>
      </c>
      <c r="D27" s="155">
        <f>D25+D26</f>
        <v>0</v>
      </c>
      <c r="E27" s="155">
        <f t="shared" ref="E27:L27" si="20">E25+E26</f>
        <v>0</v>
      </c>
      <c r="F27" s="156">
        <f t="shared" si="20"/>
        <v>0</v>
      </c>
      <c r="G27" s="82">
        <f t="shared" si="20"/>
        <v>0</v>
      </c>
      <c r="H27" s="155">
        <f t="shared" si="20"/>
        <v>0</v>
      </c>
      <c r="I27" s="155">
        <f t="shared" si="20"/>
        <v>0</v>
      </c>
      <c r="J27" s="155">
        <f t="shared" si="20"/>
        <v>0</v>
      </c>
      <c r="K27" s="156">
        <f t="shared" si="20"/>
        <v>0</v>
      </c>
      <c r="L27" s="83">
        <f t="shared" si="20"/>
        <v>0</v>
      </c>
    </row>
    <row r="28" spans="1:13" s="59" customFormat="1" ht="12" customHeight="1">
      <c r="A28" s="50"/>
      <c r="B28" s="129"/>
      <c r="C28" s="43">
        <f t="shared" si="4"/>
        <v>0</v>
      </c>
      <c r="D28" s="130"/>
      <c r="E28" s="130"/>
      <c r="F28" s="131"/>
      <c r="G28" s="43">
        <f t="shared" ref="G28:G29" si="21">ROUND(SUM(H28:K28),0)</f>
        <v>0</v>
      </c>
      <c r="H28" s="130"/>
      <c r="I28" s="130"/>
      <c r="J28" s="130"/>
      <c r="K28" s="131"/>
      <c r="L28" s="45">
        <f t="shared" ref="L28:L29" si="22">ROUND(G28,0)</f>
        <v>0</v>
      </c>
      <c r="M28" s="55"/>
    </row>
    <row r="29" spans="1:13" s="59" customFormat="1" ht="12" customHeight="1">
      <c r="A29" s="50"/>
      <c r="B29" s="152" t="s">
        <v>68</v>
      </c>
      <c r="C29" s="51">
        <f t="shared" si="4"/>
        <v>0</v>
      </c>
      <c r="D29" s="52"/>
      <c r="E29" s="52"/>
      <c r="F29" s="53"/>
      <c r="G29" s="51">
        <f t="shared" si="21"/>
        <v>0</v>
      </c>
      <c r="H29" s="52"/>
      <c r="I29" s="52"/>
      <c r="J29" s="52"/>
      <c r="K29" s="53"/>
      <c r="L29" s="54">
        <f t="shared" si="22"/>
        <v>0</v>
      </c>
    </row>
    <row r="30" spans="1:13" s="59" customFormat="1" ht="12" customHeight="1">
      <c r="A30" s="50"/>
      <c r="B30" s="153" t="s">
        <v>69</v>
      </c>
      <c r="C30" s="82">
        <f t="shared" si="4"/>
        <v>0</v>
      </c>
      <c r="D30" s="155">
        <f>D28+D29</f>
        <v>0</v>
      </c>
      <c r="E30" s="155">
        <f t="shared" ref="E30:L30" si="23">E28+E29</f>
        <v>0</v>
      </c>
      <c r="F30" s="156">
        <f t="shared" si="23"/>
        <v>0</v>
      </c>
      <c r="G30" s="82">
        <f t="shared" si="23"/>
        <v>0</v>
      </c>
      <c r="H30" s="155">
        <f t="shared" si="23"/>
        <v>0</v>
      </c>
      <c r="I30" s="155">
        <f t="shared" si="23"/>
        <v>0</v>
      </c>
      <c r="J30" s="155">
        <f t="shared" si="23"/>
        <v>0</v>
      </c>
      <c r="K30" s="156">
        <f t="shared" si="23"/>
        <v>0</v>
      </c>
      <c r="L30" s="83">
        <f t="shared" si="23"/>
        <v>0</v>
      </c>
    </row>
    <row r="31" spans="1:13" s="59" customFormat="1" ht="12" customHeight="1">
      <c r="A31" s="50"/>
      <c r="B31" s="129"/>
      <c r="C31" s="43">
        <f t="shared" si="4"/>
        <v>0</v>
      </c>
      <c r="D31" s="130"/>
      <c r="E31" s="130"/>
      <c r="F31" s="131"/>
      <c r="G31" s="43">
        <f t="shared" ref="G31:G32" si="24">ROUND(SUM(H31:K31),0)</f>
        <v>0</v>
      </c>
      <c r="H31" s="130"/>
      <c r="I31" s="130"/>
      <c r="J31" s="130"/>
      <c r="K31" s="131"/>
      <c r="L31" s="45">
        <f t="shared" ref="L31:L32" si="25">ROUND(G31,0)</f>
        <v>0</v>
      </c>
      <c r="M31" s="55"/>
    </row>
    <row r="32" spans="1:13" s="59" customFormat="1" ht="12" customHeight="1">
      <c r="A32" s="50"/>
      <c r="B32" s="152" t="s">
        <v>68</v>
      </c>
      <c r="C32" s="51">
        <f t="shared" si="4"/>
        <v>0</v>
      </c>
      <c r="D32" s="52"/>
      <c r="E32" s="52"/>
      <c r="F32" s="53"/>
      <c r="G32" s="51">
        <f t="shared" si="24"/>
        <v>0</v>
      </c>
      <c r="H32" s="52"/>
      <c r="I32" s="52"/>
      <c r="J32" s="52"/>
      <c r="K32" s="53"/>
      <c r="L32" s="54">
        <f t="shared" si="25"/>
        <v>0</v>
      </c>
    </row>
    <row r="33" spans="1:13" s="59" customFormat="1" ht="12" customHeight="1">
      <c r="A33" s="50"/>
      <c r="B33" s="153" t="s">
        <v>69</v>
      </c>
      <c r="C33" s="82">
        <f t="shared" si="4"/>
        <v>0</v>
      </c>
      <c r="D33" s="155">
        <f>D31+D32</f>
        <v>0</v>
      </c>
      <c r="E33" s="155">
        <f t="shared" ref="E33:L33" si="26">E31+E32</f>
        <v>0</v>
      </c>
      <c r="F33" s="156">
        <f t="shared" si="26"/>
        <v>0</v>
      </c>
      <c r="G33" s="82">
        <f t="shared" si="26"/>
        <v>0</v>
      </c>
      <c r="H33" s="155">
        <f t="shared" si="26"/>
        <v>0</v>
      </c>
      <c r="I33" s="155">
        <f t="shared" si="26"/>
        <v>0</v>
      </c>
      <c r="J33" s="155">
        <f t="shared" si="26"/>
        <v>0</v>
      </c>
      <c r="K33" s="156">
        <f t="shared" si="26"/>
        <v>0</v>
      </c>
      <c r="L33" s="83">
        <f t="shared" si="26"/>
        <v>0</v>
      </c>
    </row>
    <row r="34" spans="1:13" s="59" customFormat="1" ht="12" customHeight="1">
      <c r="A34" s="50"/>
      <c r="B34" s="129"/>
      <c r="C34" s="43">
        <f t="shared" si="4"/>
        <v>0</v>
      </c>
      <c r="D34" s="130"/>
      <c r="E34" s="130"/>
      <c r="F34" s="131"/>
      <c r="G34" s="43">
        <f t="shared" ref="G34:G35" si="27">ROUND(SUM(H34:K34),0)</f>
        <v>0</v>
      </c>
      <c r="H34" s="130"/>
      <c r="I34" s="130"/>
      <c r="J34" s="130"/>
      <c r="K34" s="131"/>
      <c r="L34" s="45">
        <f t="shared" ref="L34:L35" si="28">ROUND(G34,0)</f>
        <v>0</v>
      </c>
      <c r="M34" s="55"/>
    </row>
    <row r="35" spans="1:13" s="59" customFormat="1" ht="12" customHeight="1">
      <c r="A35" s="50"/>
      <c r="B35" s="152" t="s">
        <v>68</v>
      </c>
      <c r="C35" s="51">
        <f t="shared" si="4"/>
        <v>0</v>
      </c>
      <c r="D35" s="52"/>
      <c r="E35" s="52"/>
      <c r="F35" s="53"/>
      <c r="G35" s="51">
        <f t="shared" si="27"/>
        <v>0</v>
      </c>
      <c r="H35" s="52"/>
      <c r="I35" s="52"/>
      <c r="J35" s="52"/>
      <c r="K35" s="53"/>
      <c r="L35" s="54">
        <f t="shared" si="28"/>
        <v>0</v>
      </c>
    </row>
    <row r="36" spans="1:13" s="59" customFormat="1" ht="12" customHeight="1">
      <c r="A36" s="50"/>
      <c r="B36" s="153" t="s">
        <v>69</v>
      </c>
      <c r="C36" s="82">
        <f t="shared" si="4"/>
        <v>0</v>
      </c>
      <c r="D36" s="155">
        <f>D34+D35</f>
        <v>0</v>
      </c>
      <c r="E36" s="155">
        <f t="shared" ref="E36:L36" si="29">E34+E35</f>
        <v>0</v>
      </c>
      <c r="F36" s="156">
        <f t="shared" si="29"/>
        <v>0</v>
      </c>
      <c r="G36" s="82">
        <f t="shared" si="29"/>
        <v>0</v>
      </c>
      <c r="H36" s="155">
        <f t="shared" si="29"/>
        <v>0</v>
      </c>
      <c r="I36" s="155">
        <f t="shared" si="29"/>
        <v>0</v>
      </c>
      <c r="J36" s="155">
        <f t="shared" si="29"/>
        <v>0</v>
      </c>
      <c r="K36" s="156">
        <f t="shared" si="29"/>
        <v>0</v>
      </c>
      <c r="L36" s="83">
        <f t="shared" si="29"/>
        <v>0</v>
      </c>
    </row>
    <row r="37" spans="1:13" s="59" customFormat="1" ht="12" customHeight="1">
      <c r="A37" s="50"/>
      <c r="B37" s="129"/>
      <c r="C37" s="43">
        <f t="shared" si="4"/>
        <v>0</v>
      </c>
      <c r="D37" s="130"/>
      <c r="E37" s="130"/>
      <c r="F37" s="131"/>
      <c r="G37" s="43">
        <f t="shared" ref="G37:G38" si="30">ROUND(SUM(H37:K37),0)</f>
        <v>0</v>
      </c>
      <c r="H37" s="130"/>
      <c r="I37" s="130"/>
      <c r="J37" s="130"/>
      <c r="K37" s="131"/>
      <c r="L37" s="45">
        <f t="shared" ref="L37:L38" si="31">ROUND(G37,0)</f>
        <v>0</v>
      </c>
      <c r="M37" s="55"/>
    </row>
    <row r="38" spans="1:13" s="59" customFormat="1" ht="12" customHeight="1">
      <c r="A38" s="50"/>
      <c r="B38" s="152" t="s">
        <v>68</v>
      </c>
      <c r="C38" s="51">
        <f t="shared" si="4"/>
        <v>0</v>
      </c>
      <c r="D38" s="52"/>
      <c r="E38" s="52"/>
      <c r="F38" s="53"/>
      <c r="G38" s="51">
        <f t="shared" si="30"/>
        <v>0</v>
      </c>
      <c r="H38" s="52"/>
      <c r="I38" s="52"/>
      <c r="J38" s="52"/>
      <c r="K38" s="53"/>
      <c r="L38" s="54">
        <f t="shared" si="31"/>
        <v>0</v>
      </c>
    </row>
    <row r="39" spans="1:13" s="59" customFormat="1" ht="12" customHeight="1">
      <c r="A39" s="50"/>
      <c r="B39" s="153" t="s">
        <v>69</v>
      </c>
      <c r="C39" s="82">
        <f t="shared" si="4"/>
        <v>0</v>
      </c>
      <c r="D39" s="155">
        <f>D37+D38</f>
        <v>0</v>
      </c>
      <c r="E39" s="155">
        <f t="shared" ref="E39:L39" si="32">E37+E38</f>
        <v>0</v>
      </c>
      <c r="F39" s="156">
        <f t="shared" si="32"/>
        <v>0</v>
      </c>
      <c r="G39" s="82">
        <f t="shared" si="32"/>
        <v>0</v>
      </c>
      <c r="H39" s="155">
        <f t="shared" si="32"/>
        <v>0</v>
      </c>
      <c r="I39" s="155">
        <f t="shared" si="32"/>
        <v>0</v>
      </c>
      <c r="J39" s="155">
        <f t="shared" si="32"/>
        <v>0</v>
      </c>
      <c r="K39" s="156">
        <f t="shared" si="32"/>
        <v>0</v>
      </c>
      <c r="L39" s="83">
        <f t="shared" si="32"/>
        <v>0</v>
      </c>
    </row>
    <row r="40" spans="1:13" s="59" customFormat="1" ht="12" customHeight="1">
      <c r="A40" s="50"/>
      <c r="B40" s="129"/>
      <c r="C40" s="43">
        <f t="shared" si="4"/>
        <v>0</v>
      </c>
      <c r="D40" s="130"/>
      <c r="E40" s="130"/>
      <c r="F40" s="131"/>
      <c r="G40" s="43">
        <f t="shared" ref="G40:G41" si="33">ROUND(SUM(H40:K40),0)</f>
        <v>0</v>
      </c>
      <c r="H40" s="130"/>
      <c r="I40" s="130"/>
      <c r="J40" s="130"/>
      <c r="K40" s="131"/>
      <c r="L40" s="45">
        <f t="shared" ref="L40:L41" si="34">ROUND(G40,0)</f>
        <v>0</v>
      </c>
      <c r="M40" s="55"/>
    </row>
    <row r="41" spans="1:13" s="59" customFormat="1" ht="12" customHeight="1">
      <c r="A41" s="50"/>
      <c r="B41" s="152" t="s">
        <v>68</v>
      </c>
      <c r="C41" s="51">
        <f t="shared" si="4"/>
        <v>0</v>
      </c>
      <c r="D41" s="52"/>
      <c r="E41" s="52"/>
      <c r="F41" s="53"/>
      <c r="G41" s="51">
        <f t="shared" si="33"/>
        <v>0</v>
      </c>
      <c r="H41" s="52"/>
      <c r="I41" s="52"/>
      <c r="J41" s="52"/>
      <c r="K41" s="53"/>
      <c r="L41" s="54">
        <f t="shared" si="34"/>
        <v>0</v>
      </c>
    </row>
    <row r="42" spans="1:13" s="59" customFormat="1" ht="12" customHeight="1">
      <c r="A42" s="50"/>
      <c r="B42" s="153" t="s">
        <v>69</v>
      </c>
      <c r="C42" s="82">
        <f t="shared" si="4"/>
        <v>0</v>
      </c>
      <c r="D42" s="155">
        <f>D40+D41</f>
        <v>0</v>
      </c>
      <c r="E42" s="155">
        <f t="shared" ref="E42:L42" si="35">E40+E41</f>
        <v>0</v>
      </c>
      <c r="F42" s="156">
        <f t="shared" si="35"/>
        <v>0</v>
      </c>
      <c r="G42" s="82">
        <f t="shared" si="35"/>
        <v>0</v>
      </c>
      <c r="H42" s="155">
        <f t="shared" si="35"/>
        <v>0</v>
      </c>
      <c r="I42" s="155">
        <f t="shared" si="35"/>
        <v>0</v>
      </c>
      <c r="J42" s="155">
        <f t="shared" si="35"/>
        <v>0</v>
      </c>
      <c r="K42" s="156">
        <f t="shared" si="35"/>
        <v>0</v>
      </c>
      <c r="L42" s="83">
        <f t="shared" si="35"/>
        <v>0</v>
      </c>
    </row>
    <row r="43" spans="1:13" s="59" customFormat="1" ht="12" customHeight="1">
      <c r="A43" s="50"/>
      <c r="B43" s="129"/>
      <c r="C43" s="43">
        <f t="shared" si="4"/>
        <v>0</v>
      </c>
      <c r="D43" s="130"/>
      <c r="E43" s="130"/>
      <c r="F43" s="131"/>
      <c r="G43" s="43">
        <f t="shared" ref="G43:G44" si="36">ROUND(SUM(H43:K43),0)</f>
        <v>0</v>
      </c>
      <c r="H43" s="130"/>
      <c r="I43" s="130"/>
      <c r="J43" s="130"/>
      <c r="K43" s="131"/>
      <c r="L43" s="45">
        <f t="shared" ref="L43:L44" si="37">ROUND(G43,0)</f>
        <v>0</v>
      </c>
      <c r="M43" s="55"/>
    </row>
    <row r="44" spans="1:13" s="59" customFormat="1" ht="12" customHeight="1">
      <c r="A44" s="50"/>
      <c r="B44" s="152" t="s">
        <v>68</v>
      </c>
      <c r="C44" s="51">
        <f t="shared" si="4"/>
        <v>0</v>
      </c>
      <c r="D44" s="52"/>
      <c r="E44" s="52"/>
      <c r="F44" s="53"/>
      <c r="G44" s="51">
        <f t="shared" si="36"/>
        <v>0</v>
      </c>
      <c r="H44" s="52"/>
      <c r="I44" s="52"/>
      <c r="J44" s="52"/>
      <c r="K44" s="53"/>
      <c r="L44" s="54">
        <f t="shared" si="37"/>
        <v>0</v>
      </c>
    </row>
    <row r="45" spans="1:13" s="59" customFormat="1" ht="12" customHeight="1">
      <c r="A45" s="50"/>
      <c r="B45" s="153" t="s">
        <v>69</v>
      </c>
      <c r="C45" s="82">
        <f t="shared" si="4"/>
        <v>0</v>
      </c>
      <c r="D45" s="155">
        <f>D43+D44</f>
        <v>0</v>
      </c>
      <c r="E45" s="155">
        <f t="shared" ref="E45:L45" si="38">E43+E44</f>
        <v>0</v>
      </c>
      <c r="F45" s="156">
        <f t="shared" si="38"/>
        <v>0</v>
      </c>
      <c r="G45" s="82">
        <f t="shared" si="38"/>
        <v>0</v>
      </c>
      <c r="H45" s="155">
        <f t="shared" si="38"/>
        <v>0</v>
      </c>
      <c r="I45" s="155">
        <f t="shared" si="38"/>
        <v>0</v>
      </c>
      <c r="J45" s="155">
        <f t="shared" si="38"/>
        <v>0</v>
      </c>
      <c r="K45" s="156">
        <f t="shared" si="38"/>
        <v>0</v>
      </c>
      <c r="L45" s="83">
        <f t="shared" si="38"/>
        <v>0</v>
      </c>
    </row>
    <row r="46" spans="1:13" s="59" customFormat="1" ht="12" customHeight="1">
      <c r="A46" s="50"/>
      <c r="B46" s="129"/>
      <c r="C46" s="43">
        <f t="shared" si="4"/>
        <v>0</v>
      </c>
      <c r="D46" s="130"/>
      <c r="E46" s="130"/>
      <c r="F46" s="131"/>
      <c r="G46" s="43">
        <f t="shared" ref="G46:G47" si="39">ROUND(SUM(H46:K46),0)</f>
        <v>0</v>
      </c>
      <c r="H46" s="130"/>
      <c r="I46" s="130"/>
      <c r="J46" s="130"/>
      <c r="K46" s="131"/>
      <c r="L46" s="45">
        <f t="shared" ref="L46:L47" si="40">ROUND(G46,0)</f>
        <v>0</v>
      </c>
      <c r="M46" s="55"/>
    </row>
    <row r="47" spans="1:13" s="59" customFormat="1" ht="12" customHeight="1">
      <c r="A47" s="50"/>
      <c r="B47" s="152" t="s">
        <v>68</v>
      </c>
      <c r="C47" s="51">
        <f t="shared" si="4"/>
        <v>0</v>
      </c>
      <c r="D47" s="52"/>
      <c r="E47" s="52"/>
      <c r="F47" s="53"/>
      <c r="G47" s="51">
        <f t="shared" si="39"/>
        <v>0</v>
      </c>
      <c r="H47" s="52"/>
      <c r="I47" s="52"/>
      <c r="J47" s="52"/>
      <c r="K47" s="53"/>
      <c r="L47" s="54">
        <f t="shared" si="40"/>
        <v>0</v>
      </c>
    </row>
    <row r="48" spans="1:13" s="59" customFormat="1" ht="12" customHeight="1">
      <c r="A48" s="50"/>
      <c r="B48" s="153" t="s">
        <v>69</v>
      </c>
      <c r="C48" s="82">
        <f t="shared" si="4"/>
        <v>0</v>
      </c>
      <c r="D48" s="155">
        <f>D46+D47</f>
        <v>0</v>
      </c>
      <c r="E48" s="155">
        <f t="shared" ref="E48:L48" si="41">E46+E47</f>
        <v>0</v>
      </c>
      <c r="F48" s="156">
        <f t="shared" si="41"/>
        <v>0</v>
      </c>
      <c r="G48" s="82">
        <f t="shared" si="41"/>
        <v>0</v>
      </c>
      <c r="H48" s="155">
        <f t="shared" si="41"/>
        <v>0</v>
      </c>
      <c r="I48" s="155">
        <f t="shared" si="41"/>
        <v>0</v>
      </c>
      <c r="J48" s="155">
        <f t="shared" si="41"/>
        <v>0</v>
      </c>
      <c r="K48" s="156">
        <f t="shared" si="41"/>
        <v>0</v>
      </c>
      <c r="L48" s="83">
        <f t="shared" si="41"/>
        <v>0</v>
      </c>
    </row>
    <row r="49" spans="1:13" s="59" customFormat="1" ht="12" customHeight="1">
      <c r="A49" s="50"/>
      <c r="B49" s="129"/>
      <c r="C49" s="43">
        <f t="shared" si="4"/>
        <v>0</v>
      </c>
      <c r="D49" s="130"/>
      <c r="E49" s="130"/>
      <c r="F49" s="131"/>
      <c r="G49" s="43">
        <f t="shared" ref="G49:G50" si="42">ROUND(SUM(H49:K49),0)</f>
        <v>0</v>
      </c>
      <c r="H49" s="130"/>
      <c r="I49" s="130"/>
      <c r="J49" s="130"/>
      <c r="K49" s="131"/>
      <c r="L49" s="45">
        <f t="shared" ref="L49:L50" si="43">ROUND(G49,0)</f>
        <v>0</v>
      </c>
      <c r="M49" s="55"/>
    </row>
    <row r="50" spans="1:13" s="59" customFormat="1" ht="12" customHeight="1">
      <c r="A50" s="50"/>
      <c r="B50" s="152" t="s">
        <v>68</v>
      </c>
      <c r="C50" s="51">
        <f t="shared" si="4"/>
        <v>0</v>
      </c>
      <c r="D50" s="52"/>
      <c r="E50" s="52"/>
      <c r="F50" s="53"/>
      <c r="G50" s="51">
        <f t="shared" si="42"/>
        <v>0</v>
      </c>
      <c r="H50" s="52"/>
      <c r="I50" s="52"/>
      <c r="J50" s="52"/>
      <c r="K50" s="53"/>
      <c r="L50" s="54">
        <f t="shared" si="43"/>
        <v>0</v>
      </c>
    </row>
    <row r="51" spans="1:13" s="59" customFormat="1" ht="12" customHeight="1">
      <c r="A51" s="50"/>
      <c r="B51" s="153" t="s">
        <v>69</v>
      </c>
      <c r="C51" s="82">
        <f t="shared" si="4"/>
        <v>0</v>
      </c>
      <c r="D51" s="155">
        <f>D49+D50</f>
        <v>0</v>
      </c>
      <c r="E51" s="155">
        <f t="shared" ref="E51:L51" si="44">E49+E50</f>
        <v>0</v>
      </c>
      <c r="F51" s="156">
        <f t="shared" si="44"/>
        <v>0</v>
      </c>
      <c r="G51" s="82">
        <f t="shared" si="44"/>
        <v>0</v>
      </c>
      <c r="H51" s="155">
        <f t="shared" si="44"/>
        <v>0</v>
      </c>
      <c r="I51" s="155">
        <f t="shared" si="44"/>
        <v>0</v>
      </c>
      <c r="J51" s="155">
        <f t="shared" si="44"/>
        <v>0</v>
      </c>
      <c r="K51" s="156">
        <f t="shared" si="44"/>
        <v>0</v>
      </c>
      <c r="L51" s="83">
        <f t="shared" si="44"/>
        <v>0</v>
      </c>
    </row>
    <row r="52" spans="1:13" s="59" customFormat="1" ht="12" customHeight="1">
      <c r="A52" s="50"/>
      <c r="B52" s="129"/>
      <c r="C52" s="43">
        <f t="shared" si="4"/>
        <v>0</v>
      </c>
      <c r="D52" s="130"/>
      <c r="E52" s="130"/>
      <c r="F52" s="131"/>
      <c r="G52" s="43">
        <f t="shared" ref="G52:G53" si="45">ROUND(SUM(H52:K52),0)</f>
        <v>0</v>
      </c>
      <c r="H52" s="130"/>
      <c r="I52" s="130"/>
      <c r="J52" s="130"/>
      <c r="K52" s="131"/>
      <c r="L52" s="45">
        <f t="shared" ref="L52:L53" si="46">ROUND(G52,0)</f>
        <v>0</v>
      </c>
      <c r="M52" s="55"/>
    </row>
    <row r="53" spans="1:13" s="59" customFormat="1" ht="12" customHeight="1">
      <c r="A53" s="50"/>
      <c r="B53" s="152" t="s">
        <v>68</v>
      </c>
      <c r="C53" s="51">
        <f t="shared" si="4"/>
        <v>0</v>
      </c>
      <c r="D53" s="52"/>
      <c r="E53" s="52"/>
      <c r="F53" s="53"/>
      <c r="G53" s="51">
        <f t="shared" si="45"/>
        <v>0</v>
      </c>
      <c r="H53" s="52"/>
      <c r="I53" s="52"/>
      <c r="J53" s="52"/>
      <c r="K53" s="53"/>
      <c r="L53" s="54">
        <f t="shared" si="46"/>
        <v>0</v>
      </c>
    </row>
    <row r="54" spans="1:13" s="59" customFormat="1" ht="12" customHeight="1">
      <c r="A54" s="50"/>
      <c r="B54" s="153" t="s">
        <v>69</v>
      </c>
      <c r="C54" s="82">
        <f t="shared" si="4"/>
        <v>0</v>
      </c>
      <c r="D54" s="155">
        <f>D52+D53</f>
        <v>0</v>
      </c>
      <c r="E54" s="155">
        <f t="shared" ref="E54:L54" si="47">E52+E53</f>
        <v>0</v>
      </c>
      <c r="F54" s="156">
        <f t="shared" si="47"/>
        <v>0</v>
      </c>
      <c r="G54" s="82">
        <f t="shared" si="47"/>
        <v>0</v>
      </c>
      <c r="H54" s="155">
        <f t="shared" si="47"/>
        <v>0</v>
      </c>
      <c r="I54" s="155">
        <f t="shared" si="47"/>
        <v>0</v>
      </c>
      <c r="J54" s="155">
        <f t="shared" si="47"/>
        <v>0</v>
      </c>
      <c r="K54" s="156">
        <f t="shared" si="47"/>
        <v>0</v>
      </c>
      <c r="L54" s="83">
        <f t="shared" si="47"/>
        <v>0</v>
      </c>
    </row>
    <row r="55" spans="1:13" s="59" customFormat="1" ht="12" customHeight="1">
      <c r="A55" s="50"/>
      <c r="B55" s="129"/>
      <c r="C55" s="43">
        <f t="shared" si="4"/>
        <v>0</v>
      </c>
      <c r="D55" s="130"/>
      <c r="E55" s="130"/>
      <c r="F55" s="131"/>
      <c r="G55" s="43">
        <f t="shared" ref="G55:G56" si="48">ROUND(SUM(H55:K55),0)</f>
        <v>0</v>
      </c>
      <c r="H55" s="130"/>
      <c r="I55" s="130"/>
      <c r="J55" s="130"/>
      <c r="K55" s="131"/>
      <c r="L55" s="45">
        <f t="shared" ref="L55:L56" si="49">ROUND(G55,0)</f>
        <v>0</v>
      </c>
      <c r="M55" s="55"/>
    </row>
    <row r="56" spans="1:13" s="59" customFormat="1" ht="12" customHeight="1">
      <c r="A56" s="50"/>
      <c r="B56" s="152" t="s">
        <v>68</v>
      </c>
      <c r="C56" s="51">
        <f t="shared" si="4"/>
        <v>0</v>
      </c>
      <c r="D56" s="52"/>
      <c r="E56" s="52"/>
      <c r="F56" s="53"/>
      <c r="G56" s="51">
        <f t="shared" si="48"/>
        <v>0</v>
      </c>
      <c r="H56" s="52"/>
      <c r="I56" s="52"/>
      <c r="J56" s="52"/>
      <c r="K56" s="53"/>
      <c r="L56" s="54">
        <f t="shared" si="49"/>
        <v>0</v>
      </c>
    </row>
    <row r="57" spans="1:13" s="59" customFormat="1" ht="12" customHeight="1">
      <c r="A57" s="50"/>
      <c r="B57" s="153" t="s">
        <v>69</v>
      </c>
      <c r="C57" s="82">
        <f t="shared" si="4"/>
        <v>0</v>
      </c>
      <c r="D57" s="155">
        <f>D55+D56</f>
        <v>0</v>
      </c>
      <c r="E57" s="155">
        <f t="shared" ref="E57:L57" si="50">E55+E56</f>
        <v>0</v>
      </c>
      <c r="F57" s="156">
        <f t="shared" si="50"/>
        <v>0</v>
      </c>
      <c r="G57" s="82">
        <f t="shared" si="50"/>
        <v>0</v>
      </c>
      <c r="H57" s="155">
        <f t="shared" si="50"/>
        <v>0</v>
      </c>
      <c r="I57" s="155">
        <f t="shared" si="50"/>
        <v>0</v>
      </c>
      <c r="J57" s="155">
        <f t="shared" si="50"/>
        <v>0</v>
      </c>
      <c r="K57" s="156">
        <f t="shared" si="50"/>
        <v>0</v>
      </c>
      <c r="L57" s="83">
        <f t="shared" si="50"/>
        <v>0</v>
      </c>
    </row>
    <row r="58" spans="1:13" s="59" customFormat="1" ht="12" customHeight="1">
      <c r="A58" s="50"/>
      <c r="B58" s="129"/>
      <c r="C58" s="43">
        <f t="shared" si="4"/>
        <v>0</v>
      </c>
      <c r="D58" s="130"/>
      <c r="E58" s="130"/>
      <c r="F58" s="131"/>
      <c r="G58" s="43">
        <f t="shared" ref="G58:G59" si="51">ROUND(SUM(H58:K58),0)</f>
        <v>0</v>
      </c>
      <c r="H58" s="130"/>
      <c r="I58" s="130"/>
      <c r="J58" s="130"/>
      <c r="K58" s="131"/>
      <c r="L58" s="45">
        <f t="shared" ref="L58:L59" si="52">ROUND(G58,0)</f>
        <v>0</v>
      </c>
      <c r="M58" s="55"/>
    </row>
    <row r="59" spans="1:13" s="59" customFormat="1" ht="12" customHeight="1">
      <c r="A59" s="50"/>
      <c r="B59" s="152" t="s">
        <v>68</v>
      </c>
      <c r="C59" s="51">
        <f t="shared" si="4"/>
        <v>0</v>
      </c>
      <c r="D59" s="52"/>
      <c r="E59" s="52"/>
      <c r="F59" s="53"/>
      <c r="G59" s="51">
        <f t="shared" si="51"/>
        <v>0</v>
      </c>
      <c r="H59" s="52"/>
      <c r="I59" s="52"/>
      <c r="J59" s="52"/>
      <c r="K59" s="53"/>
      <c r="L59" s="54">
        <f t="shared" si="52"/>
        <v>0</v>
      </c>
    </row>
    <row r="60" spans="1:13" s="59" customFormat="1" ht="12" customHeight="1">
      <c r="A60" s="50"/>
      <c r="B60" s="153" t="s">
        <v>69</v>
      </c>
      <c r="C60" s="82">
        <f t="shared" si="4"/>
        <v>0</v>
      </c>
      <c r="D60" s="155">
        <f>D58+D59</f>
        <v>0</v>
      </c>
      <c r="E60" s="155">
        <f t="shared" ref="E60:L60" si="53">E58+E59</f>
        <v>0</v>
      </c>
      <c r="F60" s="156">
        <f t="shared" si="53"/>
        <v>0</v>
      </c>
      <c r="G60" s="82">
        <f t="shared" si="53"/>
        <v>0</v>
      </c>
      <c r="H60" s="155">
        <f t="shared" si="53"/>
        <v>0</v>
      </c>
      <c r="I60" s="155">
        <f t="shared" si="53"/>
        <v>0</v>
      </c>
      <c r="J60" s="155">
        <f t="shared" si="53"/>
        <v>0</v>
      </c>
      <c r="K60" s="156">
        <f t="shared" si="53"/>
        <v>0</v>
      </c>
      <c r="L60" s="83">
        <f t="shared" si="53"/>
        <v>0</v>
      </c>
    </row>
    <row r="61" spans="1:13" s="59" customFormat="1" ht="12" customHeight="1">
      <c r="A61" s="50"/>
      <c r="B61" s="129"/>
      <c r="C61" s="43">
        <f t="shared" si="4"/>
        <v>0</v>
      </c>
      <c r="D61" s="130"/>
      <c r="E61" s="130"/>
      <c r="F61" s="131"/>
      <c r="G61" s="43">
        <f t="shared" ref="G61:G62" si="54">ROUND(SUM(H61:K61),0)</f>
        <v>0</v>
      </c>
      <c r="H61" s="130"/>
      <c r="I61" s="130"/>
      <c r="J61" s="130"/>
      <c r="K61" s="131"/>
      <c r="L61" s="45">
        <f t="shared" ref="L61:L62" si="55">ROUND(G61,0)</f>
        <v>0</v>
      </c>
      <c r="M61" s="55"/>
    </row>
    <row r="62" spans="1:13" s="59" customFormat="1" ht="12" customHeight="1">
      <c r="A62" s="50"/>
      <c r="B62" s="152" t="s">
        <v>68</v>
      </c>
      <c r="C62" s="51">
        <f t="shared" si="4"/>
        <v>0</v>
      </c>
      <c r="D62" s="52"/>
      <c r="E62" s="52"/>
      <c r="F62" s="53"/>
      <c r="G62" s="51">
        <f t="shared" si="54"/>
        <v>0</v>
      </c>
      <c r="H62" s="52"/>
      <c r="I62" s="52"/>
      <c r="J62" s="52"/>
      <c r="K62" s="53"/>
      <c r="L62" s="54">
        <f t="shared" si="55"/>
        <v>0</v>
      </c>
    </row>
    <row r="63" spans="1:13" s="59" customFormat="1" ht="12" customHeight="1">
      <c r="A63" s="50"/>
      <c r="B63" s="153" t="s">
        <v>69</v>
      </c>
      <c r="C63" s="82">
        <f t="shared" si="4"/>
        <v>0</v>
      </c>
      <c r="D63" s="155">
        <f>D61+D62</f>
        <v>0</v>
      </c>
      <c r="E63" s="155">
        <f t="shared" ref="E63:L63" si="56">E61+E62</f>
        <v>0</v>
      </c>
      <c r="F63" s="156">
        <f t="shared" si="56"/>
        <v>0</v>
      </c>
      <c r="G63" s="82">
        <f t="shared" si="56"/>
        <v>0</v>
      </c>
      <c r="H63" s="155">
        <f t="shared" si="56"/>
        <v>0</v>
      </c>
      <c r="I63" s="155">
        <f t="shared" si="56"/>
        <v>0</v>
      </c>
      <c r="J63" s="155">
        <f t="shared" si="56"/>
        <v>0</v>
      </c>
      <c r="K63" s="156">
        <f t="shared" si="56"/>
        <v>0</v>
      </c>
      <c r="L63" s="83">
        <f t="shared" si="56"/>
        <v>0</v>
      </c>
    </row>
    <row r="64" spans="1:13" s="59" customFormat="1" ht="12" customHeight="1">
      <c r="A64" s="50"/>
      <c r="B64" s="129"/>
      <c r="C64" s="43">
        <f t="shared" si="4"/>
        <v>0</v>
      </c>
      <c r="D64" s="130"/>
      <c r="E64" s="130"/>
      <c r="F64" s="131"/>
      <c r="G64" s="43">
        <f t="shared" ref="G64:G65" si="57">ROUND(SUM(H64:K64),0)</f>
        <v>0</v>
      </c>
      <c r="H64" s="130"/>
      <c r="I64" s="130"/>
      <c r="J64" s="130"/>
      <c r="K64" s="131"/>
      <c r="L64" s="45">
        <f t="shared" ref="L64:L65" si="58">ROUND(G64,0)</f>
        <v>0</v>
      </c>
      <c r="M64" s="55"/>
    </row>
    <row r="65" spans="1:13" s="59" customFormat="1" ht="12" customHeight="1">
      <c r="A65" s="50"/>
      <c r="B65" s="152" t="s">
        <v>68</v>
      </c>
      <c r="C65" s="51">
        <f t="shared" si="4"/>
        <v>0</v>
      </c>
      <c r="D65" s="52"/>
      <c r="E65" s="52"/>
      <c r="F65" s="53"/>
      <c r="G65" s="51">
        <f t="shared" si="57"/>
        <v>0</v>
      </c>
      <c r="H65" s="52"/>
      <c r="I65" s="52"/>
      <c r="J65" s="52"/>
      <c r="K65" s="53"/>
      <c r="L65" s="54">
        <f t="shared" si="58"/>
        <v>0</v>
      </c>
    </row>
    <row r="66" spans="1:13" s="59" customFormat="1" ht="12" customHeight="1">
      <c r="A66" s="50"/>
      <c r="B66" s="153" t="s">
        <v>69</v>
      </c>
      <c r="C66" s="82">
        <f t="shared" si="4"/>
        <v>0</v>
      </c>
      <c r="D66" s="155">
        <f>D64+D65</f>
        <v>0</v>
      </c>
      <c r="E66" s="155">
        <f t="shared" ref="E66:L66" si="59">E64+E65</f>
        <v>0</v>
      </c>
      <c r="F66" s="156">
        <f t="shared" si="59"/>
        <v>0</v>
      </c>
      <c r="G66" s="82">
        <f t="shared" si="59"/>
        <v>0</v>
      </c>
      <c r="H66" s="155">
        <f t="shared" si="59"/>
        <v>0</v>
      </c>
      <c r="I66" s="155">
        <f t="shared" si="59"/>
        <v>0</v>
      </c>
      <c r="J66" s="155">
        <f t="shared" si="59"/>
        <v>0</v>
      </c>
      <c r="K66" s="156">
        <f t="shared" si="59"/>
        <v>0</v>
      </c>
      <c r="L66" s="83">
        <f t="shared" si="59"/>
        <v>0</v>
      </c>
    </row>
    <row r="67" spans="1:13" s="59" customFormat="1" ht="12" customHeight="1">
      <c r="A67" s="50"/>
      <c r="B67" s="129"/>
      <c r="C67" s="43">
        <f t="shared" si="4"/>
        <v>0</v>
      </c>
      <c r="D67" s="130"/>
      <c r="E67" s="130"/>
      <c r="F67" s="131"/>
      <c r="G67" s="43">
        <f t="shared" ref="G67:G68" si="60">ROUND(SUM(H67:K67),0)</f>
        <v>0</v>
      </c>
      <c r="H67" s="130"/>
      <c r="I67" s="130"/>
      <c r="J67" s="130"/>
      <c r="K67" s="131"/>
      <c r="L67" s="45">
        <f t="shared" ref="L67:L68" si="61">ROUND(G67,0)</f>
        <v>0</v>
      </c>
      <c r="M67" s="55"/>
    </row>
    <row r="68" spans="1:13" s="59" customFormat="1" ht="12" customHeight="1">
      <c r="A68" s="50"/>
      <c r="B68" s="152" t="s">
        <v>68</v>
      </c>
      <c r="C68" s="51">
        <f t="shared" si="4"/>
        <v>0</v>
      </c>
      <c r="D68" s="52"/>
      <c r="E68" s="52"/>
      <c r="F68" s="53"/>
      <c r="G68" s="51">
        <f t="shared" si="60"/>
        <v>0</v>
      </c>
      <c r="H68" s="52"/>
      <c r="I68" s="52"/>
      <c r="J68" s="52"/>
      <c r="K68" s="53"/>
      <c r="L68" s="54">
        <f t="shared" si="61"/>
        <v>0</v>
      </c>
    </row>
    <row r="69" spans="1:13" s="59" customFormat="1" ht="12" customHeight="1">
      <c r="A69" s="50"/>
      <c r="B69" s="153" t="s">
        <v>69</v>
      </c>
      <c r="C69" s="82">
        <f t="shared" si="4"/>
        <v>0</v>
      </c>
      <c r="D69" s="155">
        <f>D67+D68</f>
        <v>0</v>
      </c>
      <c r="E69" s="155">
        <f t="shared" ref="E69:L69" si="62">E67+E68</f>
        <v>0</v>
      </c>
      <c r="F69" s="156">
        <f t="shared" si="62"/>
        <v>0</v>
      </c>
      <c r="G69" s="82">
        <f t="shared" si="62"/>
        <v>0</v>
      </c>
      <c r="H69" s="155">
        <f t="shared" si="62"/>
        <v>0</v>
      </c>
      <c r="I69" s="155">
        <f t="shared" si="62"/>
        <v>0</v>
      </c>
      <c r="J69" s="155">
        <f t="shared" si="62"/>
        <v>0</v>
      </c>
      <c r="K69" s="156">
        <f t="shared" si="62"/>
        <v>0</v>
      </c>
      <c r="L69" s="83">
        <f t="shared" si="62"/>
        <v>0</v>
      </c>
    </row>
    <row r="70" spans="1:13" s="59" customFormat="1" ht="12" customHeight="1">
      <c r="A70" s="50"/>
      <c r="B70" s="129"/>
      <c r="C70" s="43">
        <f t="shared" si="4"/>
        <v>0</v>
      </c>
      <c r="D70" s="130"/>
      <c r="E70" s="130"/>
      <c r="F70" s="131"/>
      <c r="G70" s="43">
        <f t="shared" ref="G70:G71" si="63">ROUND(SUM(H70:K70),0)</f>
        <v>0</v>
      </c>
      <c r="H70" s="130"/>
      <c r="I70" s="130"/>
      <c r="J70" s="130"/>
      <c r="K70" s="131"/>
      <c r="L70" s="45">
        <f t="shared" ref="L70:L71" si="64">ROUND(G70,0)</f>
        <v>0</v>
      </c>
      <c r="M70" s="55"/>
    </row>
    <row r="71" spans="1:13" s="59" customFormat="1" ht="12" customHeight="1">
      <c r="A71" s="50"/>
      <c r="B71" s="152" t="s">
        <v>68</v>
      </c>
      <c r="C71" s="51">
        <f t="shared" si="4"/>
        <v>0</v>
      </c>
      <c r="D71" s="52"/>
      <c r="E71" s="52"/>
      <c r="F71" s="53"/>
      <c r="G71" s="51">
        <f t="shared" si="63"/>
        <v>0</v>
      </c>
      <c r="H71" s="52"/>
      <c r="I71" s="52"/>
      <c r="J71" s="52"/>
      <c r="K71" s="53"/>
      <c r="L71" s="54">
        <f t="shared" si="64"/>
        <v>0</v>
      </c>
    </row>
    <row r="72" spans="1:13" s="59" customFormat="1" ht="12" customHeight="1">
      <c r="A72" s="50"/>
      <c r="B72" s="153" t="s">
        <v>69</v>
      </c>
      <c r="C72" s="82">
        <f t="shared" si="4"/>
        <v>0</v>
      </c>
      <c r="D72" s="155">
        <f t="shared" ref="D72:L72" si="65">D70+D71</f>
        <v>0</v>
      </c>
      <c r="E72" s="155">
        <f t="shared" si="65"/>
        <v>0</v>
      </c>
      <c r="F72" s="156">
        <f t="shared" si="65"/>
        <v>0</v>
      </c>
      <c r="G72" s="82">
        <f t="shared" si="65"/>
        <v>0</v>
      </c>
      <c r="H72" s="155">
        <f t="shared" si="65"/>
        <v>0</v>
      </c>
      <c r="I72" s="155">
        <f t="shared" si="65"/>
        <v>0</v>
      </c>
      <c r="J72" s="155">
        <f t="shared" si="65"/>
        <v>0</v>
      </c>
      <c r="K72" s="156">
        <f t="shared" si="65"/>
        <v>0</v>
      </c>
      <c r="L72" s="83">
        <f t="shared" si="65"/>
        <v>0</v>
      </c>
    </row>
    <row r="73" spans="1:13" s="59" customFormat="1" ht="12" customHeight="1">
      <c r="A73" s="50"/>
      <c r="B73" s="129"/>
      <c r="C73" s="43">
        <f t="shared" si="4"/>
        <v>0</v>
      </c>
      <c r="D73" s="130"/>
      <c r="E73" s="130"/>
      <c r="F73" s="131"/>
      <c r="G73" s="43">
        <f t="shared" ref="G73:G74" si="66">ROUND(SUM(H73:K73),0)</f>
        <v>0</v>
      </c>
      <c r="H73" s="130"/>
      <c r="I73" s="130"/>
      <c r="J73" s="130"/>
      <c r="K73" s="131"/>
      <c r="L73" s="45">
        <f t="shared" ref="L73:L74" si="67">ROUND(G73,0)</f>
        <v>0</v>
      </c>
      <c r="M73" s="55"/>
    </row>
    <row r="74" spans="1:13" s="59" customFormat="1" ht="12" customHeight="1">
      <c r="A74" s="50"/>
      <c r="B74" s="152" t="s">
        <v>68</v>
      </c>
      <c r="C74" s="51">
        <f t="shared" si="4"/>
        <v>0</v>
      </c>
      <c r="D74" s="52"/>
      <c r="E74" s="52"/>
      <c r="F74" s="53"/>
      <c r="G74" s="51">
        <f t="shared" si="66"/>
        <v>0</v>
      </c>
      <c r="H74" s="52"/>
      <c r="I74" s="52"/>
      <c r="J74" s="52"/>
      <c r="K74" s="53"/>
      <c r="L74" s="54">
        <f t="shared" si="67"/>
        <v>0</v>
      </c>
    </row>
    <row r="75" spans="1:13" s="59" customFormat="1" ht="12" customHeight="1">
      <c r="A75" s="50"/>
      <c r="B75" s="153" t="s">
        <v>69</v>
      </c>
      <c r="C75" s="82">
        <f t="shared" si="4"/>
        <v>0</v>
      </c>
      <c r="D75" s="155">
        <f>D73+D74</f>
        <v>0</v>
      </c>
      <c r="E75" s="155">
        <f t="shared" ref="E75:L75" si="68">E73+E74</f>
        <v>0</v>
      </c>
      <c r="F75" s="156">
        <f t="shared" si="68"/>
        <v>0</v>
      </c>
      <c r="G75" s="82">
        <f t="shared" si="68"/>
        <v>0</v>
      </c>
      <c r="H75" s="155">
        <f t="shared" si="68"/>
        <v>0</v>
      </c>
      <c r="I75" s="155">
        <f t="shared" si="68"/>
        <v>0</v>
      </c>
      <c r="J75" s="155">
        <f t="shared" si="68"/>
        <v>0</v>
      </c>
      <c r="K75" s="156">
        <f t="shared" si="68"/>
        <v>0</v>
      </c>
      <c r="L75" s="83">
        <f t="shared" si="68"/>
        <v>0</v>
      </c>
    </row>
    <row r="76" spans="1:13" s="59" customFormat="1" ht="12" hidden="1" customHeight="1">
      <c r="A76" s="50"/>
      <c r="B76" s="129"/>
      <c r="C76" s="43">
        <f t="shared" ref="C76:C96" si="69">ROUND(SUM(D76:F76),0)</f>
        <v>0</v>
      </c>
      <c r="D76" s="130"/>
      <c r="E76" s="130"/>
      <c r="F76" s="131"/>
      <c r="G76" s="43">
        <f t="shared" ref="G76:G77" si="70">ROUND(SUM(H76:K76),0)</f>
        <v>0</v>
      </c>
      <c r="H76" s="130"/>
      <c r="I76" s="130"/>
      <c r="J76" s="130"/>
      <c r="K76" s="131"/>
      <c r="L76" s="45">
        <f t="shared" ref="L76:L77" si="71">ROUND(G76,0)</f>
        <v>0</v>
      </c>
      <c r="M76" s="55"/>
    </row>
    <row r="77" spans="1:13" s="59" customFormat="1" ht="12" hidden="1" customHeight="1">
      <c r="A77" s="50"/>
      <c r="B77" s="152" t="s">
        <v>68</v>
      </c>
      <c r="C77" s="51">
        <f t="shared" si="69"/>
        <v>0</v>
      </c>
      <c r="D77" s="52"/>
      <c r="E77" s="52"/>
      <c r="F77" s="53"/>
      <c r="G77" s="51">
        <f t="shared" si="70"/>
        <v>0</v>
      </c>
      <c r="H77" s="52"/>
      <c r="I77" s="52"/>
      <c r="J77" s="52"/>
      <c r="K77" s="53"/>
      <c r="L77" s="54">
        <f t="shared" si="71"/>
        <v>0</v>
      </c>
    </row>
    <row r="78" spans="1:13" s="59" customFormat="1" ht="12" hidden="1" customHeight="1">
      <c r="A78" s="50"/>
      <c r="B78" s="153" t="s">
        <v>69</v>
      </c>
      <c r="C78" s="82">
        <f t="shared" si="69"/>
        <v>0</v>
      </c>
      <c r="D78" s="155">
        <f>D76+D77</f>
        <v>0</v>
      </c>
      <c r="E78" s="155">
        <f t="shared" ref="E78:L78" si="72">E76+E77</f>
        <v>0</v>
      </c>
      <c r="F78" s="156">
        <f t="shared" si="72"/>
        <v>0</v>
      </c>
      <c r="G78" s="82">
        <f t="shared" si="72"/>
        <v>0</v>
      </c>
      <c r="H78" s="155">
        <f t="shared" si="72"/>
        <v>0</v>
      </c>
      <c r="I78" s="155">
        <f t="shared" si="72"/>
        <v>0</v>
      </c>
      <c r="J78" s="155">
        <f t="shared" si="72"/>
        <v>0</v>
      </c>
      <c r="K78" s="156">
        <f t="shared" si="72"/>
        <v>0</v>
      </c>
      <c r="L78" s="83">
        <f t="shared" si="72"/>
        <v>0</v>
      </c>
    </row>
    <row r="79" spans="1:13" s="59" customFormat="1" ht="12" hidden="1" customHeight="1">
      <c r="A79" s="50"/>
      <c r="B79" s="129"/>
      <c r="C79" s="43">
        <f t="shared" si="69"/>
        <v>0</v>
      </c>
      <c r="D79" s="130"/>
      <c r="E79" s="130"/>
      <c r="F79" s="131"/>
      <c r="G79" s="43">
        <f t="shared" ref="G79:G80" si="73">ROUND(SUM(H79:K79),0)</f>
        <v>0</v>
      </c>
      <c r="H79" s="130"/>
      <c r="I79" s="130"/>
      <c r="J79" s="130"/>
      <c r="K79" s="131"/>
      <c r="L79" s="45">
        <f t="shared" ref="L79:L80" si="74">ROUND(G79,0)</f>
        <v>0</v>
      </c>
      <c r="M79" s="55"/>
    </row>
    <row r="80" spans="1:13" s="59" customFormat="1" ht="12" hidden="1" customHeight="1">
      <c r="A80" s="50"/>
      <c r="B80" s="152" t="s">
        <v>68</v>
      </c>
      <c r="C80" s="51">
        <f t="shared" si="69"/>
        <v>0</v>
      </c>
      <c r="D80" s="52"/>
      <c r="E80" s="52"/>
      <c r="F80" s="53"/>
      <c r="G80" s="51">
        <f t="shared" si="73"/>
        <v>0</v>
      </c>
      <c r="H80" s="52"/>
      <c r="I80" s="52"/>
      <c r="J80" s="52"/>
      <c r="K80" s="53"/>
      <c r="L80" s="54">
        <f t="shared" si="74"/>
        <v>0</v>
      </c>
    </row>
    <row r="81" spans="1:13" s="59" customFormat="1" ht="12" hidden="1" customHeight="1">
      <c r="A81" s="50"/>
      <c r="B81" s="153" t="s">
        <v>69</v>
      </c>
      <c r="C81" s="82">
        <f t="shared" si="69"/>
        <v>0</v>
      </c>
      <c r="D81" s="155">
        <f>D79+D80</f>
        <v>0</v>
      </c>
      <c r="E81" s="155">
        <f t="shared" ref="E81:L81" si="75">E79+E80</f>
        <v>0</v>
      </c>
      <c r="F81" s="156">
        <f t="shared" si="75"/>
        <v>0</v>
      </c>
      <c r="G81" s="82">
        <f t="shared" si="75"/>
        <v>0</v>
      </c>
      <c r="H81" s="155">
        <f t="shared" si="75"/>
        <v>0</v>
      </c>
      <c r="I81" s="155">
        <f t="shared" si="75"/>
        <v>0</v>
      </c>
      <c r="J81" s="155">
        <f t="shared" si="75"/>
        <v>0</v>
      </c>
      <c r="K81" s="156">
        <f t="shared" si="75"/>
        <v>0</v>
      </c>
      <c r="L81" s="83">
        <f t="shared" si="75"/>
        <v>0</v>
      </c>
    </row>
    <row r="82" spans="1:13" s="59" customFormat="1" ht="12" hidden="1" customHeight="1">
      <c r="A82" s="50"/>
      <c r="B82" s="129"/>
      <c r="C82" s="43">
        <f t="shared" si="69"/>
        <v>0</v>
      </c>
      <c r="D82" s="130"/>
      <c r="E82" s="130"/>
      <c r="F82" s="131"/>
      <c r="G82" s="43">
        <f t="shared" ref="G82:G83" si="76">ROUND(SUM(H82:K82),0)</f>
        <v>0</v>
      </c>
      <c r="H82" s="130"/>
      <c r="I82" s="130"/>
      <c r="J82" s="130"/>
      <c r="K82" s="131"/>
      <c r="L82" s="45">
        <f t="shared" ref="L82:L83" si="77">ROUND(G82,0)</f>
        <v>0</v>
      </c>
      <c r="M82" s="55"/>
    </row>
    <row r="83" spans="1:13" s="59" customFormat="1" ht="12" hidden="1" customHeight="1">
      <c r="A83" s="50"/>
      <c r="B83" s="152" t="s">
        <v>68</v>
      </c>
      <c r="C83" s="51">
        <f t="shared" si="69"/>
        <v>0</v>
      </c>
      <c r="D83" s="52"/>
      <c r="E83" s="52"/>
      <c r="F83" s="53"/>
      <c r="G83" s="51">
        <f t="shared" si="76"/>
        <v>0</v>
      </c>
      <c r="H83" s="52"/>
      <c r="I83" s="52"/>
      <c r="J83" s="52"/>
      <c r="K83" s="53"/>
      <c r="L83" s="54">
        <f t="shared" si="77"/>
        <v>0</v>
      </c>
    </row>
    <row r="84" spans="1:13" s="59" customFormat="1" ht="12" hidden="1" customHeight="1">
      <c r="A84" s="50"/>
      <c r="B84" s="153" t="s">
        <v>69</v>
      </c>
      <c r="C84" s="82">
        <f t="shared" si="69"/>
        <v>0</v>
      </c>
      <c r="D84" s="155">
        <f>D82+D83</f>
        <v>0</v>
      </c>
      <c r="E84" s="155">
        <f t="shared" ref="E84:L84" si="78">E82+E83</f>
        <v>0</v>
      </c>
      <c r="F84" s="156">
        <f t="shared" si="78"/>
        <v>0</v>
      </c>
      <c r="G84" s="82">
        <f t="shared" si="78"/>
        <v>0</v>
      </c>
      <c r="H84" s="155">
        <f t="shared" si="78"/>
        <v>0</v>
      </c>
      <c r="I84" s="155">
        <f t="shared" si="78"/>
        <v>0</v>
      </c>
      <c r="J84" s="155">
        <f t="shared" si="78"/>
        <v>0</v>
      </c>
      <c r="K84" s="156">
        <f t="shared" si="78"/>
        <v>0</v>
      </c>
      <c r="L84" s="83">
        <f t="shared" si="78"/>
        <v>0</v>
      </c>
    </row>
    <row r="85" spans="1:13" s="59" customFormat="1" ht="12" hidden="1" customHeight="1">
      <c r="A85" s="50"/>
      <c r="B85" s="129"/>
      <c r="C85" s="43">
        <f t="shared" si="69"/>
        <v>0</v>
      </c>
      <c r="D85" s="130"/>
      <c r="E85" s="130"/>
      <c r="F85" s="131"/>
      <c r="G85" s="43">
        <f t="shared" ref="G85:G86" si="79">ROUND(SUM(H85:K85),0)</f>
        <v>0</v>
      </c>
      <c r="H85" s="130"/>
      <c r="I85" s="130"/>
      <c r="J85" s="130"/>
      <c r="K85" s="131"/>
      <c r="L85" s="45">
        <f t="shared" ref="L85:L86" si="80">ROUND(G85,0)</f>
        <v>0</v>
      </c>
      <c r="M85" s="55"/>
    </row>
    <row r="86" spans="1:13" s="59" customFormat="1" ht="12" hidden="1" customHeight="1">
      <c r="A86" s="50"/>
      <c r="B86" s="152" t="s">
        <v>68</v>
      </c>
      <c r="C86" s="51">
        <f t="shared" si="69"/>
        <v>0</v>
      </c>
      <c r="D86" s="52"/>
      <c r="E86" s="52"/>
      <c r="F86" s="53"/>
      <c r="G86" s="51">
        <f t="shared" si="79"/>
        <v>0</v>
      </c>
      <c r="H86" s="52"/>
      <c r="I86" s="52"/>
      <c r="J86" s="52"/>
      <c r="K86" s="53"/>
      <c r="L86" s="54">
        <f t="shared" si="80"/>
        <v>0</v>
      </c>
    </row>
    <row r="87" spans="1:13" s="59" customFormat="1" ht="12" hidden="1" customHeight="1">
      <c r="A87" s="50"/>
      <c r="B87" s="153" t="s">
        <v>69</v>
      </c>
      <c r="C87" s="82">
        <f t="shared" si="69"/>
        <v>0</v>
      </c>
      <c r="D87" s="155">
        <f>D85+D86</f>
        <v>0</v>
      </c>
      <c r="E87" s="155">
        <f t="shared" ref="E87:L87" si="81">E85+E86</f>
        <v>0</v>
      </c>
      <c r="F87" s="156">
        <f t="shared" si="81"/>
        <v>0</v>
      </c>
      <c r="G87" s="82">
        <f t="shared" si="81"/>
        <v>0</v>
      </c>
      <c r="H87" s="155">
        <f t="shared" si="81"/>
        <v>0</v>
      </c>
      <c r="I87" s="155">
        <f t="shared" si="81"/>
        <v>0</v>
      </c>
      <c r="J87" s="155">
        <f t="shared" si="81"/>
        <v>0</v>
      </c>
      <c r="K87" s="156">
        <f t="shared" si="81"/>
        <v>0</v>
      </c>
      <c r="L87" s="83">
        <f t="shared" si="81"/>
        <v>0</v>
      </c>
    </row>
    <row r="88" spans="1:13" s="59" customFormat="1" ht="12" hidden="1" customHeight="1">
      <c r="A88" s="50"/>
      <c r="B88" s="129"/>
      <c r="C88" s="43">
        <f t="shared" si="69"/>
        <v>0</v>
      </c>
      <c r="D88" s="130"/>
      <c r="E88" s="130"/>
      <c r="F88" s="131"/>
      <c r="G88" s="43">
        <f t="shared" ref="G88:G89" si="82">ROUND(SUM(H88:K88),0)</f>
        <v>0</v>
      </c>
      <c r="H88" s="130"/>
      <c r="I88" s="130"/>
      <c r="J88" s="130"/>
      <c r="K88" s="131"/>
      <c r="L88" s="45">
        <f t="shared" ref="L88:L89" si="83">ROUND(G88,0)</f>
        <v>0</v>
      </c>
      <c r="M88" s="55"/>
    </row>
    <row r="89" spans="1:13" s="59" customFormat="1" ht="12" hidden="1" customHeight="1">
      <c r="A89" s="50"/>
      <c r="B89" s="152" t="s">
        <v>68</v>
      </c>
      <c r="C89" s="51">
        <f t="shared" si="69"/>
        <v>0</v>
      </c>
      <c r="D89" s="52"/>
      <c r="E89" s="52"/>
      <c r="F89" s="53"/>
      <c r="G89" s="51">
        <f t="shared" si="82"/>
        <v>0</v>
      </c>
      <c r="H89" s="52"/>
      <c r="I89" s="52"/>
      <c r="J89" s="52"/>
      <c r="K89" s="53"/>
      <c r="L89" s="54">
        <f t="shared" si="83"/>
        <v>0</v>
      </c>
    </row>
    <row r="90" spans="1:13" s="59" customFormat="1" ht="12" hidden="1" customHeight="1">
      <c r="A90" s="50"/>
      <c r="B90" s="153" t="s">
        <v>69</v>
      </c>
      <c r="C90" s="82">
        <f t="shared" si="69"/>
        <v>0</v>
      </c>
      <c r="D90" s="155">
        <f>D88+D89</f>
        <v>0</v>
      </c>
      <c r="E90" s="155">
        <f t="shared" ref="E90:L90" si="84">E88+E89</f>
        <v>0</v>
      </c>
      <c r="F90" s="156">
        <f t="shared" si="84"/>
        <v>0</v>
      </c>
      <c r="G90" s="82">
        <f t="shared" si="84"/>
        <v>0</v>
      </c>
      <c r="H90" s="155">
        <f t="shared" si="84"/>
        <v>0</v>
      </c>
      <c r="I90" s="155">
        <f t="shared" si="84"/>
        <v>0</v>
      </c>
      <c r="J90" s="155">
        <f t="shared" si="84"/>
        <v>0</v>
      </c>
      <c r="K90" s="156">
        <f t="shared" si="84"/>
        <v>0</v>
      </c>
      <c r="L90" s="83">
        <f t="shared" si="84"/>
        <v>0</v>
      </c>
    </row>
    <row r="91" spans="1:13" s="59" customFormat="1" ht="12" hidden="1" customHeight="1">
      <c r="A91" s="50"/>
      <c r="B91" s="129"/>
      <c r="C91" s="43">
        <f t="shared" si="69"/>
        <v>0</v>
      </c>
      <c r="D91" s="130"/>
      <c r="E91" s="130"/>
      <c r="F91" s="131"/>
      <c r="G91" s="43">
        <f t="shared" ref="G91:G92" si="85">ROUND(SUM(H91:K91),0)</f>
        <v>0</v>
      </c>
      <c r="H91" s="130"/>
      <c r="I91" s="130"/>
      <c r="J91" s="130"/>
      <c r="K91" s="131"/>
      <c r="L91" s="45">
        <f t="shared" ref="L91:L92" si="86">ROUND(G91,0)</f>
        <v>0</v>
      </c>
      <c r="M91" s="55"/>
    </row>
    <row r="92" spans="1:13" s="59" customFormat="1" ht="12" hidden="1" customHeight="1">
      <c r="A92" s="50"/>
      <c r="B92" s="152" t="s">
        <v>68</v>
      </c>
      <c r="C92" s="51">
        <f t="shared" si="69"/>
        <v>0</v>
      </c>
      <c r="D92" s="52"/>
      <c r="E92" s="52"/>
      <c r="F92" s="53"/>
      <c r="G92" s="51">
        <f t="shared" si="85"/>
        <v>0</v>
      </c>
      <c r="H92" s="52"/>
      <c r="I92" s="52"/>
      <c r="J92" s="52"/>
      <c r="K92" s="53"/>
      <c r="L92" s="54">
        <f t="shared" si="86"/>
        <v>0</v>
      </c>
    </row>
    <row r="93" spans="1:13" s="59" customFormat="1" ht="12" hidden="1" customHeight="1">
      <c r="A93" s="50"/>
      <c r="B93" s="153" t="s">
        <v>69</v>
      </c>
      <c r="C93" s="82">
        <f t="shared" si="69"/>
        <v>0</v>
      </c>
      <c r="D93" s="155">
        <f>D91+D92</f>
        <v>0</v>
      </c>
      <c r="E93" s="155">
        <f t="shared" ref="E93:L93" si="87">E91+E92</f>
        <v>0</v>
      </c>
      <c r="F93" s="156">
        <f t="shared" si="87"/>
        <v>0</v>
      </c>
      <c r="G93" s="82">
        <f t="shared" si="87"/>
        <v>0</v>
      </c>
      <c r="H93" s="155">
        <f t="shared" si="87"/>
        <v>0</v>
      </c>
      <c r="I93" s="155">
        <f t="shared" si="87"/>
        <v>0</v>
      </c>
      <c r="J93" s="155">
        <f t="shared" si="87"/>
        <v>0</v>
      </c>
      <c r="K93" s="156">
        <f t="shared" si="87"/>
        <v>0</v>
      </c>
      <c r="L93" s="83">
        <f t="shared" si="87"/>
        <v>0</v>
      </c>
    </row>
    <row r="94" spans="1:13" s="59" customFormat="1" ht="12" hidden="1" customHeight="1">
      <c r="A94" s="50"/>
      <c r="B94" s="129"/>
      <c r="C94" s="43">
        <f t="shared" si="69"/>
        <v>0</v>
      </c>
      <c r="D94" s="130"/>
      <c r="E94" s="130"/>
      <c r="F94" s="131"/>
      <c r="G94" s="43">
        <f t="shared" ref="G94:G95" si="88">ROUND(SUM(H94:K94),0)</f>
        <v>0</v>
      </c>
      <c r="H94" s="130"/>
      <c r="I94" s="130"/>
      <c r="J94" s="130"/>
      <c r="K94" s="131"/>
      <c r="L94" s="45">
        <f t="shared" ref="L94:L95" si="89">ROUND(G94,0)</f>
        <v>0</v>
      </c>
      <c r="M94" s="55"/>
    </row>
    <row r="95" spans="1:13" s="59" customFormat="1" ht="12" hidden="1" customHeight="1">
      <c r="A95" s="50"/>
      <c r="B95" s="152" t="s">
        <v>68</v>
      </c>
      <c r="C95" s="51">
        <f t="shared" si="69"/>
        <v>0</v>
      </c>
      <c r="D95" s="52"/>
      <c r="E95" s="52"/>
      <c r="F95" s="53"/>
      <c r="G95" s="51">
        <f t="shared" si="88"/>
        <v>0</v>
      </c>
      <c r="H95" s="52"/>
      <c r="I95" s="52"/>
      <c r="J95" s="52"/>
      <c r="K95" s="53"/>
      <c r="L95" s="54">
        <f t="shared" si="89"/>
        <v>0</v>
      </c>
    </row>
    <row r="96" spans="1:13" s="59" customFormat="1" ht="12" hidden="1" customHeight="1">
      <c r="A96" s="77"/>
      <c r="B96" s="153" t="s">
        <v>69</v>
      </c>
      <c r="C96" s="82">
        <f t="shared" si="69"/>
        <v>0</v>
      </c>
      <c r="D96" s="155">
        <f>D94+D95</f>
        <v>0</v>
      </c>
      <c r="E96" s="155">
        <f t="shared" ref="E96:L96" si="90">E94+E95</f>
        <v>0</v>
      </c>
      <c r="F96" s="156">
        <f t="shared" si="90"/>
        <v>0</v>
      </c>
      <c r="G96" s="82">
        <f t="shared" si="90"/>
        <v>0</v>
      </c>
      <c r="H96" s="155">
        <f t="shared" si="90"/>
        <v>0</v>
      </c>
      <c r="I96" s="155">
        <f t="shared" si="90"/>
        <v>0</v>
      </c>
      <c r="J96" s="155">
        <f t="shared" si="90"/>
        <v>0</v>
      </c>
      <c r="K96" s="156">
        <f t="shared" si="90"/>
        <v>0</v>
      </c>
      <c r="L96" s="83">
        <f t="shared" si="90"/>
        <v>0</v>
      </c>
    </row>
    <row r="97" spans="1:12" s="49" customFormat="1" ht="12" customHeight="1">
      <c r="A97" s="41">
        <v>2026</v>
      </c>
      <c r="B97" s="42"/>
      <c r="C97" s="43">
        <f t="shared" si="1"/>
        <v>0</v>
      </c>
      <c r="D97" s="44">
        <f>D100+D103</f>
        <v>0</v>
      </c>
      <c r="E97" s="44">
        <f t="shared" ref="E97:L97" si="91">E100+E103</f>
        <v>0</v>
      </c>
      <c r="F97" s="44">
        <f t="shared" si="91"/>
        <v>0</v>
      </c>
      <c r="G97" s="43">
        <f t="shared" si="91"/>
        <v>0</v>
      </c>
      <c r="H97" s="44">
        <f t="shared" si="91"/>
        <v>0</v>
      </c>
      <c r="I97" s="44">
        <f t="shared" si="91"/>
        <v>0</v>
      </c>
      <c r="J97" s="44">
        <f t="shared" si="91"/>
        <v>0</v>
      </c>
      <c r="K97" s="44">
        <f t="shared" si="91"/>
        <v>0</v>
      </c>
      <c r="L97" s="45">
        <f t="shared" si="91"/>
        <v>0</v>
      </c>
    </row>
    <row r="98" spans="1:12" s="59" customFormat="1" ht="12" customHeight="1">
      <c r="A98" s="50"/>
      <c r="B98" s="81" t="s">
        <v>41</v>
      </c>
      <c r="C98" s="51">
        <f t="shared" si="1"/>
        <v>0</v>
      </c>
      <c r="D98" s="52"/>
      <c r="E98" s="52"/>
      <c r="F98" s="53"/>
      <c r="G98" s="51">
        <f t="shared" si="2"/>
        <v>0</v>
      </c>
      <c r="H98" s="52"/>
      <c r="I98" s="52"/>
      <c r="J98" s="52"/>
      <c r="K98" s="53"/>
      <c r="L98" s="54">
        <f t="shared" si="3"/>
        <v>0</v>
      </c>
    </row>
    <row r="99" spans="1:12" s="59" customFormat="1" ht="12" customHeight="1">
      <c r="A99" s="50"/>
      <c r="B99" s="152" t="s">
        <v>68</v>
      </c>
      <c r="C99" s="51">
        <f t="shared" si="1"/>
        <v>0</v>
      </c>
      <c r="D99" s="52"/>
      <c r="E99" s="52"/>
      <c r="F99" s="53"/>
      <c r="G99" s="51">
        <f t="shared" si="2"/>
        <v>0</v>
      </c>
      <c r="H99" s="52"/>
      <c r="I99" s="52"/>
      <c r="J99" s="52"/>
      <c r="K99" s="53"/>
      <c r="L99" s="54">
        <f t="shared" si="3"/>
        <v>0</v>
      </c>
    </row>
    <row r="100" spans="1:12" s="59" customFormat="1" ht="12" customHeight="1">
      <c r="A100" s="50"/>
      <c r="B100" s="153" t="s">
        <v>69</v>
      </c>
      <c r="C100" s="82">
        <f t="shared" si="1"/>
        <v>0</v>
      </c>
      <c r="D100" s="155">
        <f>D98+D99</f>
        <v>0</v>
      </c>
      <c r="E100" s="155">
        <f t="shared" ref="E100:L100" si="92">E98+E99</f>
        <v>0</v>
      </c>
      <c r="F100" s="156">
        <f t="shared" si="92"/>
        <v>0</v>
      </c>
      <c r="G100" s="82">
        <f t="shared" si="92"/>
        <v>0</v>
      </c>
      <c r="H100" s="155">
        <f t="shared" si="92"/>
        <v>0</v>
      </c>
      <c r="I100" s="155">
        <f t="shared" si="92"/>
        <v>0</v>
      </c>
      <c r="J100" s="155">
        <f t="shared" si="92"/>
        <v>0</v>
      </c>
      <c r="K100" s="156">
        <f t="shared" si="92"/>
        <v>0</v>
      </c>
      <c r="L100" s="83">
        <f t="shared" si="92"/>
        <v>0</v>
      </c>
    </row>
    <row r="101" spans="1:12" s="59" customFormat="1" ht="12" customHeight="1">
      <c r="A101" s="50"/>
      <c r="B101" s="132" t="s">
        <v>44</v>
      </c>
      <c r="C101" s="43">
        <f t="shared" si="1"/>
        <v>0</v>
      </c>
      <c r="D101" s="130"/>
      <c r="E101" s="130"/>
      <c r="F101" s="131"/>
      <c r="G101" s="43">
        <f t="shared" si="2"/>
        <v>0</v>
      </c>
      <c r="H101" s="130"/>
      <c r="I101" s="130"/>
      <c r="J101" s="130"/>
      <c r="K101" s="131"/>
      <c r="L101" s="45">
        <f t="shared" si="3"/>
        <v>0</v>
      </c>
    </row>
    <row r="102" spans="1:12" s="59" customFormat="1" ht="12" customHeight="1">
      <c r="A102" s="50"/>
      <c r="B102" s="154" t="s">
        <v>68</v>
      </c>
      <c r="C102" s="73">
        <f t="shared" si="1"/>
        <v>0</v>
      </c>
      <c r="D102" s="74"/>
      <c r="E102" s="74"/>
      <c r="F102" s="75"/>
      <c r="G102" s="73">
        <f t="shared" si="2"/>
        <v>0</v>
      </c>
      <c r="H102" s="74"/>
      <c r="I102" s="74"/>
      <c r="J102" s="74"/>
      <c r="K102" s="75"/>
      <c r="L102" s="76">
        <f t="shared" si="3"/>
        <v>0</v>
      </c>
    </row>
    <row r="103" spans="1:12" s="59" customFormat="1" ht="12" customHeight="1">
      <c r="A103" s="77"/>
      <c r="B103" s="153" t="s">
        <v>69</v>
      </c>
      <c r="C103" s="82">
        <f t="shared" si="1"/>
        <v>0</v>
      </c>
      <c r="D103" s="155">
        <f>D101+D102</f>
        <v>0</v>
      </c>
      <c r="E103" s="155">
        <f t="shared" ref="E103:L103" si="93">E101+E102</f>
        <v>0</v>
      </c>
      <c r="F103" s="156">
        <f t="shared" si="93"/>
        <v>0</v>
      </c>
      <c r="G103" s="82">
        <f t="shared" si="93"/>
        <v>0</v>
      </c>
      <c r="H103" s="155">
        <f t="shared" si="93"/>
        <v>0</v>
      </c>
      <c r="I103" s="155">
        <f t="shared" si="93"/>
        <v>0</v>
      </c>
      <c r="J103" s="155">
        <f t="shared" si="93"/>
        <v>0</v>
      </c>
      <c r="K103" s="156">
        <f t="shared" si="93"/>
        <v>0</v>
      </c>
      <c r="L103" s="83">
        <f t="shared" si="93"/>
        <v>0</v>
      </c>
    </row>
    <row r="104" spans="1:12" s="49" customFormat="1" ht="12" customHeight="1">
      <c r="A104" s="78">
        <v>2027</v>
      </c>
      <c r="B104" s="79"/>
      <c r="C104" s="73">
        <f t="shared" si="1"/>
        <v>0</v>
      </c>
      <c r="D104" s="80">
        <f>D107+D110</f>
        <v>0</v>
      </c>
      <c r="E104" s="80">
        <f t="shared" ref="E104:K104" si="94">E107+E110</f>
        <v>0</v>
      </c>
      <c r="F104" s="80">
        <f t="shared" si="94"/>
        <v>0</v>
      </c>
      <c r="G104" s="73">
        <f t="shared" si="94"/>
        <v>0</v>
      </c>
      <c r="H104" s="80">
        <f t="shared" si="94"/>
        <v>0</v>
      </c>
      <c r="I104" s="80">
        <f t="shared" si="94"/>
        <v>0</v>
      </c>
      <c r="J104" s="80">
        <f t="shared" si="94"/>
        <v>0</v>
      </c>
      <c r="K104" s="80">
        <f t="shared" si="94"/>
        <v>0</v>
      </c>
      <c r="L104" s="76">
        <f t="shared" si="3"/>
        <v>0</v>
      </c>
    </row>
    <row r="105" spans="1:12" s="59" customFormat="1" ht="12" customHeight="1">
      <c r="A105" s="50"/>
      <c r="B105" s="81" t="s">
        <v>41</v>
      </c>
      <c r="C105" s="51">
        <f t="shared" ref="C105:C110" si="95">ROUND(SUM(D105:F105),0)</f>
        <v>0</v>
      </c>
      <c r="D105" s="52"/>
      <c r="E105" s="52"/>
      <c r="F105" s="53"/>
      <c r="G105" s="51">
        <f t="shared" ref="G105:G106" si="96">ROUND(SUM(H105:K105),0)</f>
        <v>0</v>
      </c>
      <c r="H105" s="52"/>
      <c r="I105" s="52"/>
      <c r="J105" s="52"/>
      <c r="K105" s="53"/>
      <c r="L105" s="54">
        <f t="shared" si="3"/>
        <v>0</v>
      </c>
    </row>
    <row r="106" spans="1:12" s="59" customFormat="1" ht="12" customHeight="1">
      <c r="A106" s="50"/>
      <c r="B106" s="152" t="s">
        <v>68</v>
      </c>
      <c r="C106" s="51">
        <f t="shared" si="95"/>
        <v>0</v>
      </c>
      <c r="D106" s="52"/>
      <c r="E106" s="52"/>
      <c r="F106" s="53"/>
      <c r="G106" s="51">
        <f t="shared" si="96"/>
        <v>0</v>
      </c>
      <c r="H106" s="52"/>
      <c r="I106" s="52"/>
      <c r="J106" s="52"/>
      <c r="K106" s="53"/>
      <c r="L106" s="54">
        <f t="shared" si="3"/>
        <v>0</v>
      </c>
    </row>
    <row r="107" spans="1:12" s="59" customFormat="1" ht="12" customHeight="1">
      <c r="A107" s="50"/>
      <c r="B107" s="153" t="s">
        <v>69</v>
      </c>
      <c r="C107" s="82">
        <f t="shared" si="95"/>
        <v>0</v>
      </c>
      <c r="D107" s="155">
        <f>D105+D106</f>
        <v>0</v>
      </c>
      <c r="E107" s="155">
        <f t="shared" ref="E107:L107" si="97">E105+E106</f>
        <v>0</v>
      </c>
      <c r="F107" s="156">
        <f t="shared" si="97"/>
        <v>0</v>
      </c>
      <c r="G107" s="82">
        <f t="shared" si="97"/>
        <v>0</v>
      </c>
      <c r="H107" s="155">
        <f t="shared" si="97"/>
        <v>0</v>
      </c>
      <c r="I107" s="155">
        <f t="shared" si="97"/>
        <v>0</v>
      </c>
      <c r="J107" s="155">
        <f t="shared" si="97"/>
        <v>0</v>
      </c>
      <c r="K107" s="156">
        <f t="shared" si="97"/>
        <v>0</v>
      </c>
      <c r="L107" s="83">
        <f t="shared" si="97"/>
        <v>0</v>
      </c>
    </row>
    <row r="108" spans="1:12" s="59" customFormat="1" ht="12" customHeight="1">
      <c r="A108" s="50"/>
      <c r="B108" s="132" t="s">
        <v>44</v>
      </c>
      <c r="C108" s="43">
        <f t="shared" si="95"/>
        <v>0</v>
      </c>
      <c r="D108" s="130"/>
      <c r="E108" s="130"/>
      <c r="F108" s="131"/>
      <c r="G108" s="43">
        <f t="shared" ref="G108:G109" si="98">ROUND(SUM(H108:K108),0)</f>
        <v>0</v>
      </c>
      <c r="H108" s="130"/>
      <c r="I108" s="130"/>
      <c r="J108" s="130"/>
      <c r="K108" s="131"/>
      <c r="L108" s="45">
        <f t="shared" ref="L108:L109" si="99">ROUND(G108,0)</f>
        <v>0</v>
      </c>
    </row>
    <row r="109" spans="1:12" s="59" customFormat="1" ht="12" customHeight="1">
      <c r="A109" s="50"/>
      <c r="B109" s="154" t="s">
        <v>68</v>
      </c>
      <c r="C109" s="73">
        <f t="shared" si="95"/>
        <v>0</v>
      </c>
      <c r="D109" s="74"/>
      <c r="E109" s="74"/>
      <c r="F109" s="75"/>
      <c r="G109" s="73">
        <f t="shared" si="98"/>
        <v>0</v>
      </c>
      <c r="H109" s="74"/>
      <c r="I109" s="74"/>
      <c r="J109" s="74"/>
      <c r="K109" s="75"/>
      <c r="L109" s="76">
        <f t="shared" si="99"/>
        <v>0</v>
      </c>
    </row>
    <row r="110" spans="1:12" s="59" customFormat="1" ht="12" customHeight="1">
      <c r="A110" s="77"/>
      <c r="B110" s="153" t="s">
        <v>69</v>
      </c>
      <c r="C110" s="82">
        <f t="shared" si="95"/>
        <v>0</v>
      </c>
      <c r="D110" s="155">
        <f>D108+D109</f>
        <v>0</v>
      </c>
      <c r="E110" s="155">
        <f t="shared" ref="E110:L110" si="100">E108+E109</f>
        <v>0</v>
      </c>
      <c r="F110" s="156">
        <f t="shared" si="100"/>
        <v>0</v>
      </c>
      <c r="G110" s="82">
        <f t="shared" si="100"/>
        <v>0</v>
      </c>
      <c r="H110" s="155">
        <f t="shared" si="100"/>
        <v>0</v>
      </c>
      <c r="I110" s="155">
        <f t="shared" si="100"/>
        <v>0</v>
      </c>
      <c r="J110" s="155">
        <f t="shared" si="100"/>
        <v>0</v>
      </c>
      <c r="K110" s="156">
        <f t="shared" si="100"/>
        <v>0</v>
      </c>
      <c r="L110" s="83">
        <f t="shared" si="100"/>
        <v>0</v>
      </c>
    </row>
    <row r="111" spans="1:12" s="49" customFormat="1" ht="12" customHeight="1">
      <c r="A111" s="78">
        <v>2028</v>
      </c>
      <c r="B111" s="79"/>
      <c r="C111" s="73">
        <f t="shared" ref="C111" si="101">ROUND(SUM(D111:F111),0)</f>
        <v>0</v>
      </c>
      <c r="D111" s="80">
        <f>D114+D117</f>
        <v>0</v>
      </c>
      <c r="E111" s="80">
        <f t="shared" ref="E111:K111" si="102">E114+E117</f>
        <v>0</v>
      </c>
      <c r="F111" s="80">
        <f t="shared" si="102"/>
        <v>0</v>
      </c>
      <c r="G111" s="73">
        <f t="shared" si="102"/>
        <v>0</v>
      </c>
      <c r="H111" s="80">
        <f t="shared" si="102"/>
        <v>0</v>
      </c>
      <c r="I111" s="80">
        <f t="shared" si="102"/>
        <v>0</v>
      </c>
      <c r="J111" s="80">
        <f t="shared" si="102"/>
        <v>0</v>
      </c>
      <c r="K111" s="80">
        <f t="shared" si="102"/>
        <v>0</v>
      </c>
      <c r="L111" s="76">
        <f t="shared" si="3"/>
        <v>0</v>
      </c>
    </row>
    <row r="112" spans="1:12" s="59" customFormat="1" ht="12" customHeight="1">
      <c r="A112" s="50"/>
      <c r="B112" s="81" t="s">
        <v>41</v>
      </c>
      <c r="C112" s="51">
        <f t="shared" si="1"/>
        <v>0</v>
      </c>
      <c r="D112" s="52"/>
      <c r="E112" s="52"/>
      <c r="F112" s="53"/>
      <c r="G112" s="51">
        <f t="shared" si="2"/>
        <v>0</v>
      </c>
      <c r="H112" s="52"/>
      <c r="I112" s="52"/>
      <c r="J112" s="52"/>
      <c r="K112" s="53"/>
      <c r="L112" s="54">
        <f t="shared" si="3"/>
        <v>0</v>
      </c>
    </row>
    <row r="113" spans="1:12" s="59" customFormat="1" ht="12" customHeight="1">
      <c r="A113" s="50"/>
      <c r="B113" s="152" t="s">
        <v>68</v>
      </c>
      <c r="C113" s="51">
        <f t="shared" si="1"/>
        <v>0</v>
      </c>
      <c r="D113" s="52"/>
      <c r="E113" s="52"/>
      <c r="F113" s="53"/>
      <c r="G113" s="51">
        <f t="shared" si="2"/>
        <v>0</v>
      </c>
      <c r="H113" s="52"/>
      <c r="I113" s="52"/>
      <c r="J113" s="52"/>
      <c r="K113" s="53"/>
      <c r="L113" s="54">
        <f t="shared" si="3"/>
        <v>0</v>
      </c>
    </row>
    <row r="114" spans="1:12" s="59" customFormat="1" ht="12" customHeight="1">
      <c r="A114" s="50"/>
      <c r="B114" s="153" t="s">
        <v>69</v>
      </c>
      <c r="C114" s="82">
        <f t="shared" si="1"/>
        <v>0</v>
      </c>
      <c r="D114" s="155">
        <f>D112+D113</f>
        <v>0</v>
      </c>
      <c r="E114" s="155">
        <f t="shared" ref="E114:L114" si="103">E112+E113</f>
        <v>0</v>
      </c>
      <c r="F114" s="156">
        <f t="shared" si="103"/>
        <v>0</v>
      </c>
      <c r="G114" s="82">
        <f t="shared" si="103"/>
        <v>0</v>
      </c>
      <c r="H114" s="155">
        <f t="shared" si="103"/>
        <v>0</v>
      </c>
      <c r="I114" s="155">
        <f t="shared" si="103"/>
        <v>0</v>
      </c>
      <c r="J114" s="155">
        <f t="shared" si="103"/>
        <v>0</v>
      </c>
      <c r="K114" s="156">
        <f t="shared" si="103"/>
        <v>0</v>
      </c>
      <c r="L114" s="83">
        <f t="shared" si="103"/>
        <v>0</v>
      </c>
    </row>
    <row r="115" spans="1:12" s="59" customFormat="1" ht="12" customHeight="1">
      <c r="A115" s="50"/>
      <c r="B115" s="132" t="s">
        <v>44</v>
      </c>
      <c r="C115" s="43">
        <f t="shared" si="1"/>
        <v>0</v>
      </c>
      <c r="D115" s="130"/>
      <c r="E115" s="130"/>
      <c r="F115" s="131"/>
      <c r="G115" s="43">
        <f t="shared" ref="G115:G116" si="104">ROUND(SUM(H115:K115),0)</f>
        <v>0</v>
      </c>
      <c r="H115" s="130"/>
      <c r="I115" s="130"/>
      <c r="J115" s="130"/>
      <c r="K115" s="131"/>
      <c r="L115" s="45">
        <f t="shared" ref="L115:L116" si="105">ROUND(G115,0)</f>
        <v>0</v>
      </c>
    </row>
    <row r="116" spans="1:12" s="59" customFormat="1" ht="12" customHeight="1">
      <c r="A116" s="50"/>
      <c r="B116" s="154" t="s">
        <v>68</v>
      </c>
      <c r="C116" s="73">
        <f t="shared" si="1"/>
        <v>0</v>
      </c>
      <c r="D116" s="74"/>
      <c r="E116" s="74"/>
      <c r="F116" s="75"/>
      <c r="G116" s="73">
        <f t="shared" si="104"/>
        <v>0</v>
      </c>
      <c r="H116" s="74"/>
      <c r="I116" s="74"/>
      <c r="J116" s="74"/>
      <c r="K116" s="75"/>
      <c r="L116" s="76">
        <f t="shared" si="105"/>
        <v>0</v>
      </c>
    </row>
    <row r="117" spans="1:12" s="59" customFormat="1" ht="12" customHeight="1">
      <c r="A117" s="77"/>
      <c r="B117" s="153" t="s">
        <v>69</v>
      </c>
      <c r="C117" s="82">
        <f t="shared" si="1"/>
        <v>0</v>
      </c>
      <c r="D117" s="155">
        <f>D115+D116</f>
        <v>0</v>
      </c>
      <c r="E117" s="155">
        <f t="shared" ref="E117:L117" si="106">E115+E116</f>
        <v>0</v>
      </c>
      <c r="F117" s="156">
        <f t="shared" si="106"/>
        <v>0</v>
      </c>
      <c r="G117" s="82">
        <f t="shared" si="106"/>
        <v>0</v>
      </c>
      <c r="H117" s="155">
        <f t="shared" si="106"/>
        <v>0</v>
      </c>
      <c r="I117" s="155">
        <f t="shared" si="106"/>
        <v>0</v>
      </c>
      <c r="J117" s="155">
        <f t="shared" si="106"/>
        <v>0</v>
      </c>
      <c r="K117" s="156">
        <f t="shared" si="106"/>
        <v>0</v>
      </c>
      <c r="L117" s="83">
        <f t="shared" si="106"/>
        <v>0</v>
      </c>
    </row>
    <row r="118" spans="1:12" s="49" customFormat="1" ht="12" customHeight="1">
      <c r="A118" s="78">
        <v>2029</v>
      </c>
      <c r="B118" s="79"/>
      <c r="C118" s="73">
        <f t="shared" si="1"/>
        <v>0</v>
      </c>
      <c r="D118" s="80">
        <f>D121+D124</f>
        <v>0</v>
      </c>
      <c r="E118" s="80">
        <f t="shared" ref="E118:K118" si="107">E121+E124</f>
        <v>0</v>
      </c>
      <c r="F118" s="80">
        <f t="shared" si="107"/>
        <v>0</v>
      </c>
      <c r="G118" s="73">
        <f t="shared" si="107"/>
        <v>0</v>
      </c>
      <c r="H118" s="80">
        <f t="shared" si="107"/>
        <v>0</v>
      </c>
      <c r="I118" s="80">
        <f t="shared" si="107"/>
        <v>0</v>
      </c>
      <c r="J118" s="80">
        <f t="shared" si="107"/>
        <v>0</v>
      </c>
      <c r="K118" s="80">
        <f t="shared" si="107"/>
        <v>0</v>
      </c>
      <c r="L118" s="76">
        <f t="shared" si="3"/>
        <v>0</v>
      </c>
    </row>
    <row r="119" spans="1:12" s="59" customFormat="1" ht="12" customHeight="1">
      <c r="A119" s="50"/>
      <c r="B119" s="81" t="s">
        <v>41</v>
      </c>
      <c r="C119" s="51">
        <f t="shared" ref="C119:C124" si="108">ROUND(SUM(D119:F119),0)</f>
        <v>0</v>
      </c>
      <c r="D119" s="52"/>
      <c r="E119" s="52"/>
      <c r="F119" s="53"/>
      <c r="G119" s="51">
        <f t="shared" ref="G119:G120" si="109">ROUND(SUM(H119:K119),0)</f>
        <v>0</v>
      </c>
      <c r="H119" s="52"/>
      <c r="I119" s="52"/>
      <c r="J119" s="52"/>
      <c r="K119" s="53"/>
      <c r="L119" s="54">
        <f t="shared" ref="L119:L120" si="110">ROUND(G119,0)</f>
        <v>0</v>
      </c>
    </row>
    <row r="120" spans="1:12" s="59" customFormat="1" ht="12" customHeight="1">
      <c r="A120" s="50"/>
      <c r="B120" s="152" t="s">
        <v>68</v>
      </c>
      <c r="C120" s="51">
        <f t="shared" si="108"/>
        <v>0</v>
      </c>
      <c r="D120" s="52"/>
      <c r="E120" s="52"/>
      <c r="F120" s="53"/>
      <c r="G120" s="51">
        <f t="shared" si="109"/>
        <v>0</v>
      </c>
      <c r="H120" s="52"/>
      <c r="I120" s="52"/>
      <c r="J120" s="52"/>
      <c r="K120" s="53"/>
      <c r="L120" s="54">
        <f t="shared" si="110"/>
        <v>0</v>
      </c>
    </row>
    <row r="121" spans="1:12" s="59" customFormat="1" ht="12" customHeight="1">
      <c r="A121" s="50"/>
      <c r="B121" s="153" t="s">
        <v>69</v>
      </c>
      <c r="C121" s="82">
        <f t="shared" si="108"/>
        <v>0</v>
      </c>
      <c r="D121" s="155">
        <f>D119+D120</f>
        <v>0</v>
      </c>
      <c r="E121" s="155">
        <f t="shared" ref="E121:L121" si="111">E119+E120</f>
        <v>0</v>
      </c>
      <c r="F121" s="156">
        <f t="shared" si="111"/>
        <v>0</v>
      </c>
      <c r="G121" s="82">
        <f t="shared" si="111"/>
        <v>0</v>
      </c>
      <c r="H121" s="155">
        <f t="shared" si="111"/>
        <v>0</v>
      </c>
      <c r="I121" s="155">
        <f t="shared" si="111"/>
        <v>0</v>
      </c>
      <c r="J121" s="155">
        <f t="shared" si="111"/>
        <v>0</v>
      </c>
      <c r="K121" s="156">
        <f t="shared" si="111"/>
        <v>0</v>
      </c>
      <c r="L121" s="83">
        <f t="shared" si="111"/>
        <v>0</v>
      </c>
    </row>
    <row r="122" spans="1:12" s="59" customFormat="1" ht="12" customHeight="1">
      <c r="A122" s="50"/>
      <c r="B122" s="132" t="s">
        <v>44</v>
      </c>
      <c r="C122" s="43">
        <f t="shared" si="108"/>
        <v>0</v>
      </c>
      <c r="D122" s="130"/>
      <c r="E122" s="130"/>
      <c r="F122" s="131"/>
      <c r="G122" s="43">
        <f t="shared" ref="G122:G123" si="112">ROUND(SUM(H122:K122),0)</f>
        <v>0</v>
      </c>
      <c r="H122" s="130"/>
      <c r="I122" s="130"/>
      <c r="J122" s="130"/>
      <c r="K122" s="131"/>
      <c r="L122" s="45">
        <f t="shared" ref="L122:L123" si="113">ROUND(G122,0)</f>
        <v>0</v>
      </c>
    </row>
    <row r="123" spans="1:12" s="59" customFormat="1" ht="12" customHeight="1">
      <c r="A123" s="50"/>
      <c r="B123" s="154" t="s">
        <v>68</v>
      </c>
      <c r="C123" s="73">
        <f t="shared" si="108"/>
        <v>0</v>
      </c>
      <c r="D123" s="74"/>
      <c r="E123" s="74"/>
      <c r="F123" s="75"/>
      <c r="G123" s="73">
        <f t="shared" si="112"/>
        <v>0</v>
      </c>
      <c r="H123" s="74"/>
      <c r="I123" s="74"/>
      <c r="J123" s="74"/>
      <c r="K123" s="75"/>
      <c r="L123" s="76">
        <f t="shared" si="113"/>
        <v>0</v>
      </c>
    </row>
    <row r="124" spans="1:12" s="59" customFormat="1" ht="12" customHeight="1">
      <c r="A124" s="77"/>
      <c r="B124" s="153" t="s">
        <v>69</v>
      </c>
      <c r="C124" s="82">
        <f t="shared" si="108"/>
        <v>0</v>
      </c>
      <c r="D124" s="155">
        <f>D122+D123</f>
        <v>0</v>
      </c>
      <c r="E124" s="155">
        <f t="shared" ref="E124:L124" si="114">E122+E123</f>
        <v>0</v>
      </c>
      <c r="F124" s="156">
        <f t="shared" si="114"/>
        <v>0</v>
      </c>
      <c r="G124" s="82">
        <f t="shared" si="114"/>
        <v>0</v>
      </c>
      <c r="H124" s="155">
        <f t="shared" si="114"/>
        <v>0</v>
      </c>
      <c r="I124" s="155">
        <f t="shared" si="114"/>
        <v>0</v>
      </c>
      <c r="J124" s="155">
        <f t="shared" si="114"/>
        <v>0</v>
      </c>
      <c r="K124" s="156">
        <f t="shared" si="114"/>
        <v>0</v>
      </c>
      <c r="L124" s="83">
        <f t="shared" si="114"/>
        <v>0</v>
      </c>
    </row>
    <row r="125" spans="1:12" s="49" customFormat="1" ht="12" customHeight="1">
      <c r="A125" s="78">
        <v>2030</v>
      </c>
      <c r="B125" s="79"/>
      <c r="C125" s="73">
        <f t="shared" ref="C125" si="115">ROUND(SUM(D125:F125),0)</f>
        <v>0</v>
      </c>
      <c r="D125" s="80">
        <f>D128+D131</f>
        <v>0</v>
      </c>
      <c r="E125" s="80">
        <f t="shared" ref="E125:K125" si="116">E128+E131</f>
        <v>0</v>
      </c>
      <c r="F125" s="80">
        <f t="shared" si="116"/>
        <v>0</v>
      </c>
      <c r="G125" s="73">
        <f t="shared" si="116"/>
        <v>0</v>
      </c>
      <c r="H125" s="80">
        <f t="shared" si="116"/>
        <v>0</v>
      </c>
      <c r="I125" s="80">
        <f t="shared" si="116"/>
        <v>0</v>
      </c>
      <c r="J125" s="80">
        <f t="shared" si="116"/>
        <v>0</v>
      </c>
      <c r="K125" s="80">
        <f t="shared" si="116"/>
        <v>0</v>
      </c>
      <c r="L125" s="76">
        <f t="shared" ref="L125:L190" si="117">ROUND(G125,0)</f>
        <v>0</v>
      </c>
    </row>
    <row r="126" spans="1:12" s="59" customFormat="1" ht="12" customHeight="1">
      <c r="A126" s="50"/>
      <c r="B126" s="81" t="s">
        <v>41</v>
      </c>
      <c r="C126" s="51">
        <f t="shared" ref="C126:C194" si="118">ROUND(SUM(D126:F126),0)</f>
        <v>0</v>
      </c>
      <c r="D126" s="52"/>
      <c r="E126" s="52"/>
      <c r="F126" s="53"/>
      <c r="G126" s="51">
        <f t="shared" ref="G126:G190" si="119">ROUND(SUM(H126:K126),0)</f>
        <v>0</v>
      </c>
      <c r="H126" s="52"/>
      <c r="I126" s="52"/>
      <c r="J126" s="52"/>
      <c r="K126" s="53"/>
      <c r="L126" s="54">
        <f t="shared" si="117"/>
        <v>0</v>
      </c>
    </row>
    <row r="127" spans="1:12" s="59" customFormat="1" ht="12" customHeight="1">
      <c r="A127" s="50"/>
      <c r="B127" s="152" t="s">
        <v>68</v>
      </c>
      <c r="C127" s="51">
        <f t="shared" si="118"/>
        <v>0</v>
      </c>
      <c r="D127" s="52"/>
      <c r="E127" s="52"/>
      <c r="F127" s="53"/>
      <c r="G127" s="51">
        <f t="shared" si="119"/>
        <v>0</v>
      </c>
      <c r="H127" s="52"/>
      <c r="I127" s="52"/>
      <c r="J127" s="52"/>
      <c r="K127" s="53"/>
      <c r="L127" s="54">
        <f t="shared" si="117"/>
        <v>0</v>
      </c>
    </row>
    <row r="128" spans="1:12" s="59" customFormat="1" ht="12" customHeight="1">
      <c r="A128" s="50"/>
      <c r="B128" s="153" t="s">
        <v>69</v>
      </c>
      <c r="C128" s="82">
        <f t="shared" si="118"/>
        <v>0</v>
      </c>
      <c r="D128" s="155">
        <f>D126+D127</f>
        <v>0</v>
      </c>
      <c r="E128" s="155">
        <f t="shared" ref="E128:L128" si="120">E126+E127</f>
        <v>0</v>
      </c>
      <c r="F128" s="156">
        <f t="shared" si="120"/>
        <v>0</v>
      </c>
      <c r="G128" s="82">
        <f t="shared" si="120"/>
        <v>0</v>
      </c>
      <c r="H128" s="155">
        <f t="shared" si="120"/>
        <v>0</v>
      </c>
      <c r="I128" s="155">
        <f t="shared" si="120"/>
        <v>0</v>
      </c>
      <c r="J128" s="155">
        <f t="shared" si="120"/>
        <v>0</v>
      </c>
      <c r="K128" s="156">
        <f t="shared" si="120"/>
        <v>0</v>
      </c>
      <c r="L128" s="83">
        <f t="shared" si="120"/>
        <v>0</v>
      </c>
    </row>
    <row r="129" spans="1:12" s="59" customFormat="1" ht="12" customHeight="1">
      <c r="A129" s="50"/>
      <c r="B129" s="132" t="s">
        <v>44</v>
      </c>
      <c r="C129" s="43">
        <f t="shared" si="118"/>
        <v>0</v>
      </c>
      <c r="D129" s="130"/>
      <c r="E129" s="130"/>
      <c r="F129" s="131"/>
      <c r="G129" s="43">
        <f t="shared" ref="G129:G130" si="121">ROUND(SUM(H129:K129),0)</f>
        <v>0</v>
      </c>
      <c r="H129" s="130"/>
      <c r="I129" s="130"/>
      <c r="J129" s="130"/>
      <c r="K129" s="131"/>
      <c r="L129" s="45">
        <f t="shared" ref="L129:L130" si="122">ROUND(G129,0)</f>
        <v>0</v>
      </c>
    </row>
    <row r="130" spans="1:12" s="59" customFormat="1" ht="12" customHeight="1">
      <c r="A130" s="50"/>
      <c r="B130" s="154" t="s">
        <v>68</v>
      </c>
      <c r="C130" s="73">
        <f t="shared" si="118"/>
        <v>0</v>
      </c>
      <c r="D130" s="74"/>
      <c r="E130" s="74"/>
      <c r="F130" s="75"/>
      <c r="G130" s="73">
        <f t="shared" si="121"/>
        <v>0</v>
      </c>
      <c r="H130" s="74"/>
      <c r="I130" s="74"/>
      <c r="J130" s="74"/>
      <c r="K130" s="75"/>
      <c r="L130" s="76">
        <f t="shared" si="122"/>
        <v>0</v>
      </c>
    </row>
    <row r="131" spans="1:12" s="59" customFormat="1" ht="12" customHeight="1">
      <c r="A131" s="77"/>
      <c r="B131" s="153" t="s">
        <v>69</v>
      </c>
      <c r="C131" s="82">
        <f t="shared" si="118"/>
        <v>0</v>
      </c>
      <c r="D131" s="155">
        <f>D129+D130</f>
        <v>0</v>
      </c>
      <c r="E131" s="155">
        <f t="shared" ref="E131:L131" si="123">E129+E130</f>
        <v>0</v>
      </c>
      <c r="F131" s="156">
        <f t="shared" si="123"/>
        <v>0</v>
      </c>
      <c r="G131" s="82">
        <f t="shared" si="123"/>
        <v>0</v>
      </c>
      <c r="H131" s="155">
        <f t="shared" si="123"/>
        <v>0</v>
      </c>
      <c r="I131" s="155">
        <f t="shared" si="123"/>
        <v>0</v>
      </c>
      <c r="J131" s="155">
        <f t="shared" si="123"/>
        <v>0</v>
      </c>
      <c r="K131" s="156">
        <f t="shared" si="123"/>
        <v>0</v>
      </c>
      <c r="L131" s="83">
        <f t="shared" si="123"/>
        <v>0</v>
      </c>
    </row>
    <row r="132" spans="1:12" s="49" customFormat="1" ht="12" customHeight="1">
      <c r="A132" s="78">
        <v>2031</v>
      </c>
      <c r="B132" s="42"/>
      <c r="C132" s="43">
        <f t="shared" ref="C132" si="124">ROUND(SUM(D132:F132),0)</f>
        <v>0</v>
      </c>
      <c r="D132" s="44">
        <f>D135+D138</f>
        <v>0</v>
      </c>
      <c r="E132" s="44">
        <f t="shared" ref="E132:K132" si="125">E135+E138</f>
        <v>0</v>
      </c>
      <c r="F132" s="44">
        <f t="shared" si="125"/>
        <v>0</v>
      </c>
      <c r="G132" s="43">
        <f t="shared" si="125"/>
        <v>0</v>
      </c>
      <c r="H132" s="44">
        <f t="shared" si="125"/>
        <v>0</v>
      </c>
      <c r="I132" s="44">
        <f t="shared" si="125"/>
        <v>0</v>
      </c>
      <c r="J132" s="44">
        <f t="shared" si="125"/>
        <v>0</v>
      </c>
      <c r="K132" s="44">
        <f t="shared" si="125"/>
        <v>0</v>
      </c>
      <c r="L132" s="45">
        <f t="shared" si="117"/>
        <v>0</v>
      </c>
    </row>
    <row r="133" spans="1:12" s="59" customFormat="1" ht="12" customHeight="1">
      <c r="A133" s="50"/>
      <c r="B133" s="81" t="s">
        <v>41</v>
      </c>
      <c r="C133" s="51">
        <f t="shared" si="118"/>
        <v>0</v>
      </c>
      <c r="D133" s="52"/>
      <c r="E133" s="52"/>
      <c r="F133" s="53"/>
      <c r="G133" s="51">
        <f t="shared" si="119"/>
        <v>0</v>
      </c>
      <c r="H133" s="52"/>
      <c r="I133" s="52"/>
      <c r="J133" s="52"/>
      <c r="K133" s="53"/>
      <c r="L133" s="54">
        <f t="shared" si="117"/>
        <v>0</v>
      </c>
    </row>
    <row r="134" spans="1:12" s="59" customFormat="1" ht="12" customHeight="1">
      <c r="A134" s="50"/>
      <c r="B134" s="152" t="s">
        <v>68</v>
      </c>
      <c r="C134" s="51">
        <f t="shared" si="118"/>
        <v>0</v>
      </c>
      <c r="D134" s="52"/>
      <c r="E134" s="52"/>
      <c r="F134" s="53"/>
      <c r="G134" s="51">
        <f t="shared" si="119"/>
        <v>0</v>
      </c>
      <c r="H134" s="52"/>
      <c r="I134" s="52"/>
      <c r="J134" s="52"/>
      <c r="K134" s="53"/>
      <c r="L134" s="54">
        <f t="shared" si="117"/>
        <v>0</v>
      </c>
    </row>
    <row r="135" spans="1:12" s="59" customFormat="1" ht="12" customHeight="1">
      <c r="A135" s="50"/>
      <c r="B135" s="153" t="s">
        <v>69</v>
      </c>
      <c r="C135" s="82">
        <f t="shared" si="118"/>
        <v>0</v>
      </c>
      <c r="D135" s="155">
        <f>D133+D134</f>
        <v>0</v>
      </c>
      <c r="E135" s="155">
        <f t="shared" ref="E135:L135" si="126">E133+E134</f>
        <v>0</v>
      </c>
      <c r="F135" s="156">
        <f t="shared" si="126"/>
        <v>0</v>
      </c>
      <c r="G135" s="82">
        <f t="shared" si="126"/>
        <v>0</v>
      </c>
      <c r="H135" s="155">
        <f t="shared" si="126"/>
        <v>0</v>
      </c>
      <c r="I135" s="155">
        <f t="shared" si="126"/>
        <v>0</v>
      </c>
      <c r="J135" s="155">
        <f t="shared" si="126"/>
        <v>0</v>
      </c>
      <c r="K135" s="156">
        <f t="shared" si="126"/>
        <v>0</v>
      </c>
      <c r="L135" s="83">
        <f t="shared" si="126"/>
        <v>0</v>
      </c>
    </row>
    <row r="136" spans="1:12" s="59" customFormat="1" ht="12" customHeight="1">
      <c r="A136" s="50"/>
      <c r="B136" s="132" t="s">
        <v>44</v>
      </c>
      <c r="C136" s="43">
        <f t="shared" si="118"/>
        <v>0</v>
      </c>
      <c r="D136" s="130"/>
      <c r="E136" s="130"/>
      <c r="F136" s="131"/>
      <c r="G136" s="43">
        <f t="shared" ref="G136:G137" si="127">ROUND(SUM(H136:K136),0)</f>
        <v>0</v>
      </c>
      <c r="H136" s="130"/>
      <c r="I136" s="130"/>
      <c r="J136" s="130"/>
      <c r="K136" s="131"/>
      <c r="L136" s="45">
        <f t="shared" ref="L136:L137" si="128">ROUND(G136,0)</f>
        <v>0</v>
      </c>
    </row>
    <row r="137" spans="1:12" s="59" customFormat="1" ht="12" customHeight="1">
      <c r="A137" s="50"/>
      <c r="B137" s="154" t="s">
        <v>68</v>
      </c>
      <c r="C137" s="73">
        <f t="shared" si="118"/>
        <v>0</v>
      </c>
      <c r="D137" s="74"/>
      <c r="E137" s="74"/>
      <c r="F137" s="75"/>
      <c r="G137" s="73">
        <f t="shared" si="127"/>
        <v>0</v>
      </c>
      <c r="H137" s="74"/>
      <c r="I137" s="74"/>
      <c r="J137" s="74"/>
      <c r="K137" s="75"/>
      <c r="L137" s="76">
        <f t="shared" si="128"/>
        <v>0</v>
      </c>
    </row>
    <row r="138" spans="1:12" s="59" customFormat="1" ht="12" customHeight="1">
      <c r="A138" s="77"/>
      <c r="B138" s="153" t="s">
        <v>69</v>
      </c>
      <c r="C138" s="82">
        <f t="shared" si="118"/>
        <v>0</v>
      </c>
      <c r="D138" s="155">
        <f>D136+D137</f>
        <v>0</v>
      </c>
      <c r="E138" s="155">
        <f t="shared" ref="E138:L138" si="129">E136+E137</f>
        <v>0</v>
      </c>
      <c r="F138" s="156">
        <f t="shared" si="129"/>
        <v>0</v>
      </c>
      <c r="G138" s="82">
        <f t="shared" si="129"/>
        <v>0</v>
      </c>
      <c r="H138" s="155">
        <f t="shared" si="129"/>
        <v>0</v>
      </c>
      <c r="I138" s="155">
        <f t="shared" si="129"/>
        <v>0</v>
      </c>
      <c r="J138" s="155">
        <f t="shared" si="129"/>
        <v>0</v>
      </c>
      <c r="K138" s="156">
        <f t="shared" si="129"/>
        <v>0</v>
      </c>
      <c r="L138" s="83">
        <f t="shared" si="129"/>
        <v>0</v>
      </c>
    </row>
    <row r="139" spans="1:12" s="49" customFormat="1" ht="12" customHeight="1">
      <c r="A139" s="78">
        <v>2032</v>
      </c>
      <c r="B139" s="79"/>
      <c r="C139" s="73">
        <f t="shared" ref="C139" si="130">ROUND(SUM(D139:F139),0)</f>
        <v>0</v>
      </c>
      <c r="D139" s="80">
        <f>D142+D145</f>
        <v>0</v>
      </c>
      <c r="E139" s="80">
        <f t="shared" ref="E139:K139" si="131">E142+E145</f>
        <v>0</v>
      </c>
      <c r="F139" s="80">
        <f t="shared" si="131"/>
        <v>0</v>
      </c>
      <c r="G139" s="73">
        <f t="shared" si="131"/>
        <v>0</v>
      </c>
      <c r="H139" s="80">
        <f t="shared" si="131"/>
        <v>0</v>
      </c>
      <c r="I139" s="80">
        <f t="shared" si="131"/>
        <v>0</v>
      </c>
      <c r="J139" s="80">
        <f t="shared" si="131"/>
        <v>0</v>
      </c>
      <c r="K139" s="80">
        <f t="shared" si="131"/>
        <v>0</v>
      </c>
      <c r="L139" s="76">
        <f t="shared" si="117"/>
        <v>0</v>
      </c>
    </row>
    <row r="140" spans="1:12" s="59" customFormat="1" ht="12" customHeight="1">
      <c r="A140" s="50"/>
      <c r="B140" s="81" t="s">
        <v>41</v>
      </c>
      <c r="C140" s="51">
        <f t="shared" si="118"/>
        <v>0</v>
      </c>
      <c r="D140" s="52"/>
      <c r="E140" s="52"/>
      <c r="F140" s="53"/>
      <c r="G140" s="51">
        <f t="shared" si="119"/>
        <v>0</v>
      </c>
      <c r="H140" s="52"/>
      <c r="I140" s="52"/>
      <c r="J140" s="52"/>
      <c r="K140" s="53"/>
      <c r="L140" s="54">
        <f t="shared" si="117"/>
        <v>0</v>
      </c>
    </row>
    <row r="141" spans="1:12" s="59" customFormat="1" ht="12" customHeight="1">
      <c r="A141" s="50"/>
      <c r="B141" s="152" t="s">
        <v>68</v>
      </c>
      <c r="C141" s="51">
        <f t="shared" si="118"/>
        <v>0</v>
      </c>
      <c r="D141" s="52"/>
      <c r="E141" s="52"/>
      <c r="F141" s="53"/>
      <c r="G141" s="51">
        <f t="shared" si="119"/>
        <v>0</v>
      </c>
      <c r="H141" s="52"/>
      <c r="I141" s="52"/>
      <c r="J141" s="52"/>
      <c r="K141" s="53"/>
      <c r="L141" s="54">
        <f t="shared" si="117"/>
        <v>0</v>
      </c>
    </row>
    <row r="142" spans="1:12" s="59" customFormat="1" ht="12" customHeight="1">
      <c r="A142" s="50"/>
      <c r="B142" s="153" t="s">
        <v>69</v>
      </c>
      <c r="C142" s="82">
        <f t="shared" si="118"/>
        <v>0</v>
      </c>
      <c r="D142" s="155">
        <f>D140+D141</f>
        <v>0</v>
      </c>
      <c r="E142" s="155">
        <f t="shared" ref="E142:L142" si="132">E140+E141</f>
        <v>0</v>
      </c>
      <c r="F142" s="156">
        <f t="shared" si="132"/>
        <v>0</v>
      </c>
      <c r="G142" s="82">
        <f t="shared" si="132"/>
        <v>0</v>
      </c>
      <c r="H142" s="155">
        <f t="shared" si="132"/>
        <v>0</v>
      </c>
      <c r="I142" s="155">
        <f t="shared" si="132"/>
        <v>0</v>
      </c>
      <c r="J142" s="155">
        <f t="shared" si="132"/>
        <v>0</v>
      </c>
      <c r="K142" s="156">
        <f t="shared" si="132"/>
        <v>0</v>
      </c>
      <c r="L142" s="83">
        <f t="shared" si="132"/>
        <v>0</v>
      </c>
    </row>
    <row r="143" spans="1:12" s="59" customFormat="1" ht="12" customHeight="1">
      <c r="A143" s="50"/>
      <c r="B143" s="132" t="s">
        <v>44</v>
      </c>
      <c r="C143" s="43">
        <f t="shared" si="118"/>
        <v>0</v>
      </c>
      <c r="D143" s="130"/>
      <c r="E143" s="130"/>
      <c r="F143" s="131"/>
      <c r="G143" s="43">
        <f t="shared" ref="G143:G144" si="133">ROUND(SUM(H143:K143),0)</f>
        <v>0</v>
      </c>
      <c r="H143" s="130"/>
      <c r="I143" s="130"/>
      <c r="J143" s="130"/>
      <c r="K143" s="131"/>
      <c r="L143" s="45">
        <f t="shared" ref="L143:L144" si="134">ROUND(G143,0)</f>
        <v>0</v>
      </c>
    </row>
    <row r="144" spans="1:12" s="59" customFormat="1" ht="12" customHeight="1">
      <c r="A144" s="50"/>
      <c r="B144" s="154" t="s">
        <v>68</v>
      </c>
      <c r="C144" s="73">
        <f t="shared" si="118"/>
        <v>0</v>
      </c>
      <c r="D144" s="74"/>
      <c r="E144" s="74"/>
      <c r="F144" s="75"/>
      <c r="G144" s="73">
        <f t="shared" si="133"/>
        <v>0</v>
      </c>
      <c r="H144" s="74"/>
      <c r="I144" s="74"/>
      <c r="J144" s="74"/>
      <c r="K144" s="75"/>
      <c r="L144" s="76">
        <f t="shared" si="134"/>
        <v>0</v>
      </c>
    </row>
    <row r="145" spans="1:12" s="59" customFormat="1" ht="12" customHeight="1">
      <c r="A145" s="77"/>
      <c r="B145" s="153" t="s">
        <v>69</v>
      </c>
      <c r="C145" s="82">
        <f t="shared" si="118"/>
        <v>0</v>
      </c>
      <c r="D145" s="155">
        <f>D143+D144</f>
        <v>0</v>
      </c>
      <c r="E145" s="155">
        <f t="shared" ref="E145:L145" si="135">E143+E144</f>
        <v>0</v>
      </c>
      <c r="F145" s="156">
        <f t="shared" si="135"/>
        <v>0</v>
      </c>
      <c r="G145" s="82">
        <f t="shared" si="135"/>
        <v>0</v>
      </c>
      <c r="H145" s="155">
        <f t="shared" si="135"/>
        <v>0</v>
      </c>
      <c r="I145" s="155">
        <f t="shared" si="135"/>
        <v>0</v>
      </c>
      <c r="J145" s="155">
        <f t="shared" si="135"/>
        <v>0</v>
      </c>
      <c r="K145" s="156">
        <f t="shared" si="135"/>
        <v>0</v>
      </c>
      <c r="L145" s="83">
        <f t="shared" si="135"/>
        <v>0</v>
      </c>
    </row>
    <row r="146" spans="1:12" s="49" customFormat="1" ht="12" customHeight="1">
      <c r="A146" s="78">
        <v>2033</v>
      </c>
      <c r="B146" s="79"/>
      <c r="C146" s="73">
        <f t="shared" ref="C146" si="136">ROUND(SUM(D146:F146),0)</f>
        <v>0</v>
      </c>
      <c r="D146" s="80">
        <f>D149+D152</f>
        <v>0</v>
      </c>
      <c r="E146" s="80">
        <f t="shared" ref="E146:K146" si="137">E149+E152</f>
        <v>0</v>
      </c>
      <c r="F146" s="80">
        <f t="shared" si="137"/>
        <v>0</v>
      </c>
      <c r="G146" s="73">
        <f t="shared" si="137"/>
        <v>0</v>
      </c>
      <c r="H146" s="80">
        <f t="shared" si="137"/>
        <v>0</v>
      </c>
      <c r="I146" s="80">
        <f t="shared" si="137"/>
        <v>0</v>
      </c>
      <c r="J146" s="80">
        <f t="shared" si="137"/>
        <v>0</v>
      </c>
      <c r="K146" s="80">
        <f t="shared" si="137"/>
        <v>0</v>
      </c>
      <c r="L146" s="76">
        <f t="shared" si="117"/>
        <v>0</v>
      </c>
    </row>
    <row r="147" spans="1:12" s="59" customFormat="1" ht="12" customHeight="1">
      <c r="A147" s="50"/>
      <c r="B147" s="81" t="s">
        <v>41</v>
      </c>
      <c r="C147" s="51">
        <f t="shared" si="118"/>
        <v>0</v>
      </c>
      <c r="D147" s="52"/>
      <c r="E147" s="52"/>
      <c r="F147" s="53"/>
      <c r="G147" s="51">
        <f t="shared" si="119"/>
        <v>0</v>
      </c>
      <c r="H147" s="52"/>
      <c r="I147" s="52"/>
      <c r="J147" s="52"/>
      <c r="K147" s="53"/>
      <c r="L147" s="54">
        <f t="shared" si="117"/>
        <v>0</v>
      </c>
    </row>
    <row r="148" spans="1:12" s="59" customFormat="1" ht="12" customHeight="1">
      <c r="A148" s="50"/>
      <c r="B148" s="152" t="s">
        <v>68</v>
      </c>
      <c r="C148" s="51">
        <f t="shared" si="118"/>
        <v>0</v>
      </c>
      <c r="D148" s="52"/>
      <c r="E148" s="52"/>
      <c r="F148" s="53"/>
      <c r="G148" s="51">
        <f t="shared" si="119"/>
        <v>0</v>
      </c>
      <c r="H148" s="52"/>
      <c r="I148" s="52"/>
      <c r="J148" s="52"/>
      <c r="K148" s="53"/>
      <c r="L148" s="54">
        <f t="shared" si="117"/>
        <v>0</v>
      </c>
    </row>
    <row r="149" spans="1:12" s="59" customFormat="1" ht="12" customHeight="1">
      <c r="A149" s="50"/>
      <c r="B149" s="153" t="s">
        <v>69</v>
      </c>
      <c r="C149" s="82">
        <f t="shared" si="118"/>
        <v>0</v>
      </c>
      <c r="D149" s="155">
        <f>D147+D148</f>
        <v>0</v>
      </c>
      <c r="E149" s="155">
        <f t="shared" ref="E149:L149" si="138">E147+E148</f>
        <v>0</v>
      </c>
      <c r="F149" s="156">
        <f t="shared" si="138"/>
        <v>0</v>
      </c>
      <c r="G149" s="82">
        <f t="shared" si="138"/>
        <v>0</v>
      </c>
      <c r="H149" s="155">
        <f t="shared" si="138"/>
        <v>0</v>
      </c>
      <c r="I149" s="155">
        <f t="shared" si="138"/>
        <v>0</v>
      </c>
      <c r="J149" s="155">
        <f t="shared" si="138"/>
        <v>0</v>
      </c>
      <c r="K149" s="156">
        <f t="shared" si="138"/>
        <v>0</v>
      </c>
      <c r="L149" s="83">
        <f t="shared" si="138"/>
        <v>0</v>
      </c>
    </row>
    <row r="150" spans="1:12" s="59" customFormat="1" ht="12" customHeight="1">
      <c r="A150" s="50"/>
      <c r="B150" s="132" t="s">
        <v>44</v>
      </c>
      <c r="C150" s="43">
        <f t="shared" si="118"/>
        <v>0</v>
      </c>
      <c r="D150" s="130"/>
      <c r="E150" s="130"/>
      <c r="F150" s="131"/>
      <c r="G150" s="43">
        <f t="shared" ref="G150:G151" si="139">ROUND(SUM(H150:K150),0)</f>
        <v>0</v>
      </c>
      <c r="H150" s="130"/>
      <c r="I150" s="130"/>
      <c r="J150" s="130"/>
      <c r="K150" s="131"/>
      <c r="L150" s="45">
        <f t="shared" ref="L150:L151" si="140">ROUND(G150,0)</f>
        <v>0</v>
      </c>
    </row>
    <row r="151" spans="1:12" s="59" customFormat="1" ht="12" customHeight="1">
      <c r="A151" s="50"/>
      <c r="B151" s="154" t="s">
        <v>68</v>
      </c>
      <c r="C151" s="73">
        <f t="shared" si="118"/>
        <v>0</v>
      </c>
      <c r="D151" s="74"/>
      <c r="E151" s="74"/>
      <c r="F151" s="75"/>
      <c r="G151" s="73">
        <f t="shared" si="139"/>
        <v>0</v>
      </c>
      <c r="H151" s="74"/>
      <c r="I151" s="74"/>
      <c r="J151" s="74"/>
      <c r="K151" s="75"/>
      <c r="L151" s="76">
        <f t="shared" si="140"/>
        <v>0</v>
      </c>
    </row>
    <row r="152" spans="1:12" s="59" customFormat="1" ht="12" customHeight="1">
      <c r="A152" s="77"/>
      <c r="B152" s="153" t="s">
        <v>69</v>
      </c>
      <c r="C152" s="82">
        <f t="shared" si="118"/>
        <v>0</v>
      </c>
      <c r="D152" s="155">
        <f>D150+D151</f>
        <v>0</v>
      </c>
      <c r="E152" s="155">
        <f t="shared" ref="E152:L152" si="141">E150+E151</f>
        <v>0</v>
      </c>
      <c r="F152" s="156">
        <f t="shared" si="141"/>
        <v>0</v>
      </c>
      <c r="G152" s="82">
        <f t="shared" si="141"/>
        <v>0</v>
      </c>
      <c r="H152" s="155">
        <f t="shared" si="141"/>
        <v>0</v>
      </c>
      <c r="I152" s="155">
        <f t="shared" si="141"/>
        <v>0</v>
      </c>
      <c r="J152" s="155">
        <f t="shared" si="141"/>
        <v>0</v>
      </c>
      <c r="K152" s="156">
        <f t="shared" si="141"/>
        <v>0</v>
      </c>
      <c r="L152" s="83">
        <f t="shared" si="141"/>
        <v>0</v>
      </c>
    </row>
    <row r="153" spans="1:12" s="49" customFormat="1" ht="12" customHeight="1">
      <c r="A153" s="78">
        <v>2034</v>
      </c>
      <c r="B153" s="79"/>
      <c r="C153" s="73">
        <f t="shared" ref="C153" si="142">ROUND(SUM(D153:F153),0)</f>
        <v>0</v>
      </c>
      <c r="D153" s="80">
        <f>D156+D159</f>
        <v>0</v>
      </c>
      <c r="E153" s="80">
        <f t="shared" ref="E153:K153" si="143">E156+E159</f>
        <v>0</v>
      </c>
      <c r="F153" s="80">
        <f t="shared" si="143"/>
        <v>0</v>
      </c>
      <c r="G153" s="73">
        <f t="shared" si="143"/>
        <v>0</v>
      </c>
      <c r="H153" s="80">
        <f t="shared" si="143"/>
        <v>0</v>
      </c>
      <c r="I153" s="80">
        <f t="shared" si="143"/>
        <v>0</v>
      </c>
      <c r="J153" s="80">
        <f t="shared" si="143"/>
        <v>0</v>
      </c>
      <c r="K153" s="80">
        <f t="shared" si="143"/>
        <v>0</v>
      </c>
      <c r="L153" s="76">
        <f t="shared" si="117"/>
        <v>0</v>
      </c>
    </row>
    <row r="154" spans="1:12" s="59" customFormat="1" ht="12" customHeight="1">
      <c r="A154" s="50"/>
      <c r="B154" s="81" t="s">
        <v>41</v>
      </c>
      <c r="C154" s="51">
        <f t="shared" si="118"/>
        <v>0</v>
      </c>
      <c r="D154" s="52"/>
      <c r="E154" s="52"/>
      <c r="F154" s="53"/>
      <c r="G154" s="51">
        <f t="shared" si="119"/>
        <v>0</v>
      </c>
      <c r="H154" s="52"/>
      <c r="I154" s="52"/>
      <c r="J154" s="52"/>
      <c r="K154" s="53"/>
      <c r="L154" s="54">
        <f t="shared" si="117"/>
        <v>0</v>
      </c>
    </row>
    <row r="155" spans="1:12" s="59" customFormat="1" ht="12" customHeight="1">
      <c r="A155" s="50"/>
      <c r="B155" s="152" t="s">
        <v>68</v>
      </c>
      <c r="C155" s="51">
        <f t="shared" si="118"/>
        <v>0</v>
      </c>
      <c r="D155" s="52"/>
      <c r="E155" s="52"/>
      <c r="F155" s="53"/>
      <c r="G155" s="51">
        <f t="shared" si="119"/>
        <v>0</v>
      </c>
      <c r="H155" s="52"/>
      <c r="I155" s="52"/>
      <c r="J155" s="52"/>
      <c r="K155" s="53"/>
      <c r="L155" s="54">
        <f t="shared" si="117"/>
        <v>0</v>
      </c>
    </row>
    <row r="156" spans="1:12" s="59" customFormat="1" ht="12" customHeight="1">
      <c r="A156" s="50"/>
      <c r="B156" s="153" t="s">
        <v>69</v>
      </c>
      <c r="C156" s="82">
        <f t="shared" si="118"/>
        <v>0</v>
      </c>
      <c r="D156" s="155">
        <f>D154+D155</f>
        <v>0</v>
      </c>
      <c r="E156" s="155">
        <f t="shared" ref="E156:L156" si="144">E154+E155</f>
        <v>0</v>
      </c>
      <c r="F156" s="156">
        <f t="shared" si="144"/>
        <v>0</v>
      </c>
      <c r="G156" s="82">
        <f t="shared" si="144"/>
        <v>0</v>
      </c>
      <c r="H156" s="155">
        <f t="shared" si="144"/>
        <v>0</v>
      </c>
      <c r="I156" s="155">
        <f t="shared" si="144"/>
        <v>0</v>
      </c>
      <c r="J156" s="155">
        <f t="shared" si="144"/>
        <v>0</v>
      </c>
      <c r="K156" s="156">
        <f t="shared" si="144"/>
        <v>0</v>
      </c>
      <c r="L156" s="83">
        <f t="shared" si="144"/>
        <v>0</v>
      </c>
    </row>
    <row r="157" spans="1:12" s="59" customFormat="1" ht="12" customHeight="1">
      <c r="A157" s="50"/>
      <c r="B157" s="132" t="s">
        <v>44</v>
      </c>
      <c r="C157" s="43">
        <f t="shared" si="118"/>
        <v>0</v>
      </c>
      <c r="D157" s="130"/>
      <c r="E157" s="130"/>
      <c r="F157" s="131"/>
      <c r="G157" s="43">
        <f t="shared" ref="G157:G158" si="145">ROUND(SUM(H157:K157),0)</f>
        <v>0</v>
      </c>
      <c r="H157" s="130"/>
      <c r="I157" s="130"/>
      <c r="J157" s="130"/>
      <c r="K157" s="131"/>
      <c r="L157" s="45">
        <f t="shared" ref="L157:L158" si="146">ROUND(G157,0)</f>
        <v>0</v>
      </c>
    </row>
    <row r="158" spans="1:12" s="59" customFormat="1" ht="12" customHeight="1">
      <c r="A158" s="50"/>
      <c r="B158" s="154" t="s">
        <v>68</v>
      </c>
      <c r="C158" s="73">
        <f t="shared" si="118"/>
        <v>0</v>
      </c>
      <c r="D158" s="74"/>
      <c r="E158" s="74"/>
      <c r="F158" s="75"/>
      <c r="G158" s="73">
        <f t="shared" si="145"/>
        <v>0</v>
      </c>
      <c r="H158" s="74"/>
      <c r="I158" s="74"/>
      <c r="J158" s="74"/>
      <c r="K158" s="75"/>
      <c r="L158" s="76">
        <f t="shared" si="146"/>
        <v>0</v>
      </c>
    </row>
    <row r="159" spans="1:12" s="59" customFormat="1" ht="12" customHeight="1">
      <c r="A159" s="77"/>
      <c r="B159" s="153" t="s">
        <v>69</v>
      </c>
      <c r="C159" s="82">
        <f t="shared" si="118"/>
        <v>0</v>
      </c>
      <c r="D159" s="155">
        <f>D157+D158</f>
        <v>0</v>
      </c>
      <c r="E159" s="155">
        <f t="shared" ref="E159:L159" si="147">E157+E158</f>
        <v>0</v>
      </c>
      <c r="F159" s="156">
        <f t="shared" si="147"/>
        <v>0</v>
      </c>
      <c r="G159" s="82">
        <f t="shared" si="147"/>
        <v>0</v>
      </c>
      <c r="H159" s="155">
        <f t="shared" si="147"/>
        <v>0</v>
      </c>
      <c r="I159" s="155">
        <f t="shared" si="147"/>
        <v>0</v>
      </c>
      <c r="J159" s="155">
        <f t="shared" si="147"/>
        <v>0</v>
      </c>
      <c r="K159" s="156">
        <f t="shared" si="147"/>
        <v>0</v>
      </c>
      <c r="L159" s="83">
        <f t="shared" si="147"/>
        <v>0</v>
      </c>
    </row>
    <row r="160" spans="1:12" s="49" customFormat="1" ht="12" hidden="1" customHeight="1">
      <c r="A160" s="78">
        <v>2034</v>
      </c>
      <c r="B160" s="79"/>
      <c r="C160" s="73">
        <f t="shared" ref="C160" si="148">ROUND(SUM(D160:F160),0)</f>
        <v>0</v>
      </c>
      <c r="D160" s="80">
        <f>D163+D166</f>
        <v>0</v>
      </c>
      <c r="E160" s="80">
        <f t="shared" ref="E160:K160" si="149">E163+E166</f>
        <v>0</v>
      </c>
      <c r="F160" s="80">
        <f t="shared" si="149"/>
        <v>0</v>
      </c>
      <c r="G160" s="73">
        <f t="shared" si="149"/>
        <v>0</v>
      </c>
      <c r="H160" s="80">
        <f t="shared" si="149"/>
        <v>0</v>
      </c>
      <c r="I160" s="80">
        <f t="shared" si="149"/>
        <v>0</v>
      </c>
      <c r="J160" s="80">
        <f t="shared" si="149"/>
        <v>0</v>
      </c>
      <c r="K160" s="80">
        <f t="shared" si="149"/>
        <v>0</v>
      </c>
      <c r="L160" s="76">
        <f t="shared" si="117"/>
        <v>0</v>
      </c>
    </row>
    <row r="161" spans="1:12" s="59" customFormat="1" ht="12" hidden="1" customHeight="1">
      <c r="A161" s="50"/>
      <c r="B161" s="81" t="s">
        <v>41</v>
      </c>
      <c r="C161" s="51">
        <f t="shared" si="118"/>
        <v>0</v>
      </c>
      <c r="D161" s="52"/>
      <c r="E161" s="52"/>
      <c r="F161" s="53"/>
      <c r="G161" s="51">
        <f t="shared" si="119"/>
        <v>0</v>
      </c>
      <c r="H161" s="52"/>
      <c r="I161" s="52"/>
      <c r="J161" s="52"/>
      <c r="K161" s="53"/>
      <c r="L161" s="54">
        <f t="shared" si="117"/>
        <v>0</v>
      </c>
    </row>
    <row r="162" spans="1:12" s="59" customFormat="1" ht="12" hidden="1" customHeight="1">
      <c r="A162" s="50"/>
      <c r="B162" s="152" t="s">
        <v>68</v>
      </c>
      <c r="C162" s="51">
        <f t="shared" si="118"/>
        <v>0</v>
      </c>
      <c r="D162" s="52"/>
      <c r="E162" s="52"/>
      <c r="F162" s="53"/>
      <c r="G162" s="51">
        <f t="shared" si="119"/>
        <v>0</v>
      </c>
      <c r="H162" s="52"/>
      <c r="I162" s="52"/>
      <c r="J162" s="52"/>
      <c r="K162" s="53"/>
      <c r="L162" s="54">
        <f t="shared" si="117"/>
        <v>0</v>
      </c>
    </row>
    <row r="163" spans="1:12" s="59" customFormat="1" ht="12" hidden="1" customHeight="1">
      <c r="A163" s="50"/>
      <c r="B163" s="153" t="s">
        <v>69</v>
      </c>
      <c r="C163" s="82">
        <f t="shared" si="118"/>
        <v>0</v>
      </c>
      <c r="D163" s="155">
        <f>D161+D162</f>
        <v>0</v>
      </c>
      <c r="E163" s="155">
        <f t="shared" ref="E163:L163" si="150">E161+E162</f>
        <v>0</v>
      </c>
      <c r="F163" s="156">
        <f t="shared" si="150"/>
        <v>0</v>
      </c>
      <c r="G163" s="82">
        <f t="shared" si="150"/>
        <v>0</v>
      </c>
      <c r="H163" s="155">
        <f t="shared" si="150"/>
        <v>0</v>
      </c>
      <c r="I163" s="155">
        <f t="shared" si="150"/>
        <v>0</v>
      </c>
      <c r="J163" s="155">
        <f t="shared" si="150"/>
        <v>0</v>
      </c>
      <c r="K163" s="156">
        <f t="shared" si="150"/>
        <v>0</v>
      </c>
      <c r="L163" s="83">
        <f t="shared" si="150"/>
        <v>0</v>
      </c>
    </row>
    <row r="164" spans="1:12" s="59" customFormat="1" ht="12" hidden="1" customHeight="1">
      <c r="A164" s="50"/>
      <c r="B164" s="132" t="s">
        <v>44</v>
      </c>
      <c r="C164" s="43">
        <f t="shared" si="118"/>
        <v>0</v>
      </c>
      <c r="D164" s="130"/>
      <c r="E164" s="130"/>
      <c r="F164" s="131"/>
      <c r="G164" s="43">
        <f t="shared" ref="G164:G165" si="151">ROUND(SUM(H164:K164),0)</f>
        <v>0</v>
      </c>
      <c r="H164" s="130"/>
      <c r="I164" s="130"/>
      <c r="J164" s="130"/>
      <c r="K164" s="131"/>
      <c r="L164" s="45">
        <f t="shared" ref="L164:L165" si="152">ROUND(G164,0)</f>
        <v>0</v>
      </c>
    </row>
    <row r="165" spans="1:12" s="59" customFormat="1" ht="12" hidden="1" customHeight="1">
      <c r="A165" s="50"/>
      <c r="B165" s="154" t="s">
        <v>68</v>
      </c>
      <c r="C165" s="73">
        <f t="shared" si="118"/>
        <v>0</v>
      </c>
      <c r="D165" s="74"/>
      <c r="E165" s="74"/>
      <c r="F165" s="75"/>
      <c r="G165" s="73">
        <f t="shared" si="151"/>
        <v>0</v>
      </c>
      <c r="H165" s="74"/>
      <c r="I165" s="74"/>
      <c r="J165" s="74"/>
      <c r="K165" s="75"/>
      <c r="L165" s="76">
        <f t="shared" si="152"/>
        <v>0</v>
      </c>
    </row>
    <row r="166" spans="1:12" s="59" customFormat="1" ht="12" hidden="1" customHeight="1">
      <c r="A166" s="77"/>
      <c r="B166" s="153" t="s">
        <v>69</v>
      </c>
      <c r="C166" s="82">
        <f t="shared" si="118"/>
        <v>0</v>
      </c>
      <c r="D166" s="155">
        <f>D164+D165</f>
        <v>0</v>
      </c>
      <c r="E166" s="155">
        <f t="shared" ref="E166:L166" si="153">E164+E165</f>
        <v>0</v>
      </c>
      <c r="F166" s="156">
        <f t="shared" si="153"/>
        <v>0</v>
      </c>
      <c r="G166" s="82">
        <f t="shared" si="153"/>
        <v>0</v>
      </c>
      <c r="H166" s="155">
        <f t="shared" si="153"/>
        <v>0</v>
      </c>
      <c r="I166" s="155">
        <f t="shared" si="153"/>
        <v>0</v>
      </c>
      <c r="J166" s="155">
        <f t="shared" si="153"/>
        <v>0</v>
      </c>
      <c r="K166" s="156">
        <f t="shared" si="153"/>
        <v>0</v>
      </c>
      <c r="L166" s="83">
        <f t="shared" si="153"/>
        <v>0</v>
      </c>
    </row>
    <row r="167" spans="1:12" s="49" customFormat="1" ht="12" hidden="1" customHeight="1">
      <c r="A167" s="78">
        <v>2035</v>
      </c>
      <c r="B167" s="79"/>
      <c r="C167" s="73">
        <f t="shared" ref="C167" si="154">ROUND(SUM(D167:F167),0)</f>
        <v>0</v>
      </c>
      <c r="D167" s="80">
        <f>D170+D173</f>
        <v>0</v>
      </c>
      <c r="E167" s="80">
        <f t="shared" ref="E167:K167" si="155">E170+E173</f>
        <v>0</v>
      </c>
      <c r="F167" s="80">
        <f t="shared" si="155"/>
        <v>0</v>
      </c>
      <c r="G167" s="73">
        <f t="shared" si="155"/>
        <v>0</v>
      </c>
      <c r="H167" s="80">
        <f t="shared" si="155"/>
        <v>0</v>
      </c>
      <c r="I167" s="80">
        <f t="shared" si="155"/>
        <v>0</v>
      </c>
      <c r="J167" s="80">
        <f t="shared" si="155"/>
        <v>0</v>
      </c>
      <c r="K167" s="80">
        <f t="shared" si="155"/>
        <v>0</v>
      </c>
      <c r="L167" s="76">
        <f t="shared" si="117"/>
        <v>0</v>
      </c>
    </row>
    <row r="168" spans="1:12" s="59" customFormat="1" ht="12" hidden="1" customHeight="1">
      <c r="A168" s="50"/>
      <c r="B168" s="81" t="s">
        <v>41</v>
      </c>
      <c r="C168" s="51">
        <f t="shared" si="118"/>
        <v>0</v>
      </c>
      <c r="D168" s="52"/>
      <c r="E168" s="52"/>
      <c r="F168" s="53"/>
      <c r="G168" s="51">
        <f t="shared" si="119"/>
        <v>0</v>
      </c>
      <c r="H168" s="52"/>
      <c r="I168" s="52"/>
      <c r="J168" s="52"/>
      <c r="K168" s="53"/>
      <c r="L168" s="54">
        <f t="shared" si="117"/>
        <v>0</v>
      </c>
    </row>
    <row r="169" spans="1:12" s="59" customFormat="1" ht="12" hidden="1" customHeight="1">
      <c r="A169" s="50"/>
      <c r="B169" s="152" t="s">
        <v>68</v>
      </c>
      <c r="C169" s="51">
        <f t="shared" si="118"/>
        <v>0</v>
      </c>
      <c r="D169" s="52"/>
      <c r="E169" s="52"/>
      <c r="F169" s="53"/>
      <c r="G169" s="51">
        <f t="shared" si="119"/>
        <v>0</v>
      </c>
      <c r="H169" s="52"/>
      <c r="I169" s="52"/>
      <c r="J169" s="52"/>
      <c r="K169" s="53"/>
      <c r="L169" s="54">
        <f t="shared" si="117"/>
        <v>0</v>
      </c>
    </row>
    <row r="170" spans="1:12" s="59" customFormat="1" ht="12" hidden="1" customHeight="1">
      <c r="A170" s="50"/>
      <c r="B170" s="153" t="s">
        <v>69</v>
      </c>
      <c r="C170" s="82">
        <f t="shared" si="118"/>
        <v>0</v>
      </c>
      <c r="D170" s="155">
        <f>D168+D169</f>
        <v>0</v>
      </c>
      <c r="E170" s="155">
        <f t="shared" ref="E170:L170" si="156">E168+E169</f>
        <v>0</v>
      </c>
      <c r="F170" s="156">
        <f t="shared" si="156"/>
        <v>0</v>
      </c>
      <c r="G170" s="82">
        <f t="shared" si="156"/>
        <v>0</v>
      </c>
      <c r="H170" s="155">
        <f t="shared" si="156"/>
        <v>0</v>
      </c>
      <c r="I170" s="155">
        <f t="shared" si="156"/>
        <v>0</v>
      </c>
      <c r="J170" s="155">
        <f t="shared" si="156"/>
        <v>0</v>
      </c>
      <c r="K170" s="156">
        <f t="shared" si="156"/>
        <v>0</v>
      </c>
      <c r="L170" s="83">
        <f t="shared" si="156"/>
        <v>0</v>
      </c>
    </row>
    <row r="171" spans="1:12" s="59" customFormat="1" ht="12" hidden="1" customHeight="1">
      <c r="A171" s="50"/>
      <c r="B171" s="132" t="s">
        <v>44</v>
      </c>
      <c r="C171" s="43">
        <f t="shared" si="118"/>
        <v>0</v>
      </c>
      <c r="D171" s="130"/>
      <c r="E171" s="130"/>
      <c r="F171" s="131"/>
      <c r="G171" s="43">
        <f t="shared" ref="G171:G172" si="157">ROUND(SUM(H171:K171),0)</f>
        <v>0</v>
      </c>
      <c r="H171" s="130"/>
      <c r="I171" s="130"/>
      <c r="J171" s="130"/>
      <c r="K171" s="131"/>
      <c r="L171" s="45">
        <f t="shared" ref="L171:L172" si="158">ROUND(G171,0)</f>
        <v>0</v>
      </c>
    </row>
    <row r="172" spans="1:12" s="59" customFormat="1" ht="12" hidden="1" customHeight="1">
      <c r="A172" s="50"/>
      <c r="B172" s="154" t="s">
        <v>68</v>
      </c>
      <c r="C172" s="73">
        <f t="shared" si="118"/>
        <v>0</v>
      </c>
      <c r="D172" s="74"/>
      <c r="E172" s="74"/>
      <c r="F172" s="75"/>
      <c r="G172" s="73">
        <f t="shared" si="157"/>
        <v>0</v>
      </c>
      <c r="H172" s="74"/>
      <c r="I172" s="74"/>
      <c r="J172" s="74"/>
      <c r="K172" s="75"/>
      <c r="L172" s="76">
        <f t="shared" si="158"/>
        <v>0</v>
      </c>
    </row>
    <row r="173" spans="1:12" s="59" customFormat="1" ht="12" hidden="1" customHeight="1">
      <c r="A173" s="77"/>
      <c r="B173" s="153" t="s">
        <v>69</v>
      </c>
      <c r="C173" s="82">
        <f t="shared" si="118"/>
        <v>0</v>
      </c>
      <c r="D173" s="155">
        <f>D171+D172</f>
        <v>0</v>
      </c>
      <c r="E173" s="155">
        <f t="shared" ref="E173:L173" si="159">E171+E172</f>
        <v>0</v>
      </c>
      <c r="F173" s="156">
        <f t="shared" si="159"/>
        <v>0</v>
      </c>
      <c r="G173" s="82">
        <f t="shared" si="159"/>
        <v>0</v>
      </c>
      <c r="H173" s="155">
        <f t="shared" si="159"/>
        <v>0</v>
      </c>
      <c r="I173" s="155">
        <f t="shared" si="159"/>
        <v>0</v>
      </c>
      <c r="J173" s="155">
        <f t="shared" si="159"/>
        <v>0</v>
      </c>
      <c r="K173" s="156">
        <f t="shared" si="159"/>
        <v>0</v>
      </c>
      <c r="L173" s="83">
        <f t="shared" si="159"/>
        <v>0</v>
      </c>
    </row>
    <row r="174" spans="1:12" s="49" customFormat="1" ht="12" hidden="1" customHeight="1">
      <c r="A174" s="78">
        <v>2036</v>
      </c>
      <c r="B174" s="79"/>
      <c r="C174" s="73">
        <f t="shared" ref="C174" si="160">ROUND(SUM(D174:F174),0)</f>
        <v>0</v>
      </c>
      <c r="D174" s="80">
        <f>D177+D180</f>
        <v>0</v>
      </c>
      <c r="E174" s="80">
        <f t="shared" ref="E174:K174" si="161">E177+E180</f>
        <v>0</v>
      </c>
      <c r="F174" s="80">
        <f t="shared" si="161"/>
        <v>0</v>
      </c>
      <c r="G174" s="73">
        <f t="shared" si="161"/>
        <v>0</v>
      </c>
      <c r="H174" s="80">
        <f t="shared" si="161"/>
        <v>0</v>
      </c>
      <c r="I174" s="80">
        <f t="shared" si="161"/>
        <v>0</v>
      </c>
      <c r="J174" s="80">
        <f t="shared" si="161"/>
        <v>0</v>
      </c>
      <c r="K174" s="80">
        <f t="shared" si="161"/>
        <v>0</v>
      </c>
      <c r="L174" s="76">
        <f t="shared" si="117"/>
        <v>0</v>
      </c>
    </row>
    <row r="175" spans="1:12" s="59" customFormat="1" ht="12" hidden="1" customHeight="1">
      <c r="A175" s="50"/>
      <c r="B175" s="81" t="s">
        <v>41</v>
      </c>
      <c r="C175" s="51">
        <f t="shared" si="118"/>
        <v>0</v>
      </c>
      <c r="D175" s="52"/>
      <c r="E175" s="52"/>
      <c r="F175" s="53"/>
      <c r="G175" s="51">
        <f t="shared" si="119"/>
        <v>0</v>
      </c>
      <c r="H175" s="52"/>
      <c r="I175" s="52"/>
      <c r="J175" s="52"/>
      <c r="K175" s="53"/>
      <c r="L175" s="54">
        <f t="shared" si="117"/>
        <v>0</v>
      </c>
    </row>
    <row r="176" spans="1:12" s="59" customFormat="1" ht="12" hidden="1" customHeight="1">
      <c r="A176" s="50"/>
      <c r="B176" s="152" t="s">
        <v>68</v>
      </c>
      <c r="C176" s="51">
        <f t="shared" si="118"/>
        <v>0</v>
      </c>
      <c r="D176" s="52"/>
      <c r="E176" s="52"/>
      <c r="F176" s="53"/>
      <c r="G176" s="51">
        <f t="shared" si="119"/>
        <v>0</v>
      </c>
      <c r="H176" s="52"/>
      <c r="I176" s="52"/>
      <c r="J176" s="52"/>
      <c r="K176" s="53"/>
      <c r="L176" s="54">
        <f t="shared" si="117"/>
        <v>0</v>
      </c>
    </row>
    <row r="177" spans="1:256" s="59" customFormat="1" ht="12" hidden="1" customHeight="1">
      <c r="A177" s="50"/>
      <c r="B177" s="153" t="s">
        <v>69</v>
      </c>
      <c r="C177" s="82">
        <f t="shared" si="118"/>
        <v>0</v>
      </c>
      <c r="D177" s="155">
        <f>D175+D176</f>
        <v>0</v>
      </c>
      <c r="E177" s="155">
        <f t="shared" ref="E177:L177" si="162">E175+E176</f>
        <v>0</v>
      </c>
      <c r="F177" s="156">
        <f t="shared" si="162"/>
        <v>0</v>
      </c>
      <c r="G177" s="82">
        <f t="shared" si="162"/>
        <v>0</v>
      </c>
      <c r="H177" s="155">
        <f t="shared" si="162"/>
        <v>0</v>
      </c>
      <c r="I177" s="155">
        <f t="shared" si="162"/>
        <v>0</v>
      </c>
      <c r="J177" s="155">
        <f t="shared" si="162"/>
        <v>0</v>
      </c>
      <c r="K177" s="156">
        <f t="shared" si="162"/>
        <v>0</v>
      </c>
      <c r="L177" s="83">
        <f t="shared" si="162"/>
        <v>0</v>
      </c>
    </row>
    <row r="178" spans="1:256" s="59" customFormat="1" ht="12" hidden="1" customHeight="1">
      <c r="A178" s="50"/>
      <c r="B178" s="132" t="s">
        <v>44</v>
      </c>
      <c r="C178" s="43">
        <f t="shared" si="118"/>
        <v>0</v>
      </c>
      <c r="D178" s="130"/>
      <c r="E178" s="130"/>
      <c r="F178" s="131"/>
      <c r="G178" s="43">
        <f t="shared" ref="G178:G179" si="163">ROUND(SUM(H178:K178),0)</f>
        <v>0</v>
      </c>
      <c r="H178" s="130"/>
      <c r="I178" s="130"/>
      <c r="J178" s="130"/>
      <c r="K178" s="131"/>
      <c r="L178" s="45">
        <f t="shared" ref="L178:L179" si="164">ROUND(G178,0)</f>
        <v>0</v>
      </c>
    </row>
    <row r="179" spans="1:256" s="59" customFormat="1" ht="12" hidden="1" customHeight="1">
      <c r="A179" s="50"/>
      <c r="B179" s="154" t="s">
        <v>68</v>
      </c>
      <c r="C179" s="73">
        <f t="shared" si="118"/>
        <v>0</v>
      </c>
      <c r="D179" s="74"/>
      <c r="E179" s="74"/>
      <c r="F179" s="75"/>
      <c r="G179" s="73">
        <f t="shared" si="163"/>
        <v>0</v>
      </c>
      <c r="H179" s="74"/>
      <c r="I179" s="74"/>
      <c r="J179" s="74"/>
      <c r="K179" s="75"/>
      <c r="L179" s="76">
        <f t="shared" si="164"/>
        <v>0</v>
      </c>
    </row>
    <row r="180" spans="1:256" s="59" customFormat="1" ht="12" hidden="1" customHeight="1">
      <c r="A180" s="77"/>
      <c r="B180" s="153" t="s">
        <v>69</v>
      </c>
      <c r="C180" s="82">
        <f t="shared" si="118"/>
        <v>0</v>
      </c>
      <c r="D180" s="155">
        <f>D178+D179</f>
        <v>0</v>
      </c>
      <c r="E180" s="155">
        <f t="shared" ref="E180:L180" si="165">E178+E179</f>
        <v>0</v>
      </c>
      <c r="F180" s="156">
        <f t="shared" si="165"/>
        <v>0</v>
      </c>
      <c r="G180" s="82">
        <f t="shared" si="165"/>
        <v>0</v>
      </c>
      <c r="H180" s="155">
        <f t="shared" si="165"/>
        <v>0</v>
      </c>
      <c r="I180" s="155">
        <f t="shared" si="165"/>
        <v>0</v>
      </c>
      <c r="J180" s="155">
        <f t="shared" si="165"/>
        <v>0</v>
      </c>
      <c r="K180" s="156">
        <f t="shared" si="165"/>
        <v>0</v>
      </c>
      <c r="L180" s="83">
        <f t="shared" si="165"/>
        <v>0</v>
      </c>
    </row>
    <row r="181" spans="1:256" s="49" customFormat="1" ht="12" hidden="1" customHeight="1">
      <c r="A181" s="78">
        <v>2037</v>
      </c>
      <c r="B181" s="79"/>
      <c r="C181" s="73">
        <f t="shared" ref="C181" si="166">ROUND(SUM(D181:F181),0)</f>
        <v>0</v>
      </c>
      <c r="D181" s="80">
        <f>D184+D187</f>
        <v>0</v>
      </c>
      <c r="E181" s="80">
        <f t="shared" ref="E181:K181" si="167">E184+E187</f>
        <v>0</v>
      </c>
      <c r="F181" s="80">
        <f t="shared" si="167"/>
        <v>0</v>
      </c>
      <c r="G181" s="73">
        <f t="shared" si="167"/>
        <v>0</v>
      </c>
      <c r="H181" s="80">
        <f t="shared" si="167"/>
        <v>0</v>
      </c>
      <c r="I181" s="80">
        <f t="shared" si="167"/>
        <v>0</v>
      </c>
      <c r="J181" s="80">
        <f t="shared" si="167"/>
        <v>0</v>
      </c>
      <c r="K181" s="80">
        <f t="shared" si="167"/>
        <v>0</v>
      </c>
      <c r="L181" s="76">
        <f t="shared" si="117"/>
        <v>0</v>
      </c>
    </row>
    <row r="182" spans="1:256" s="59" customFormat="1" ht="12" hidden="1" customHeight="1">
      <c r="A182" s="50"/>
      <c r="B182" s="81" t="s">
        <v>41</v>
      </c>
      <c r="C182" s="51">
        <f t="shared" ref="C182:C187" si="168">ROUND(SUM(D182:F182),0)</f>
        <v>0</v>
      </c>
      <c r="D182" s="52"/>
      <c r="E182" s="52"/>
      <c r="F182" s="53"/>
      <c r="G182" s="51">
        <f t="shared" ref="G182:G183" si="169">ROUND(SUM(H182:K182),0)</f>
        <v>0</v>
      </c>
      <c r="H182" s="52"/>
      <c r="I182" s="52"/>
      <c r="J182" s="52"/>
      <c r="K182" s="53"/>
      <c r="L182" s="54">
        <f t="shared" si="117"/>
        <v>0</v>
      </c>
    </row>
    <row r="183" spans="1:256" s="59" customFormat="1" ht="12" hidden="1" customHeight="1">
      <c r="A183" s="50"/>
      <c r="B183" s="152" t="s">
        <v>68</v>
      </c>
      <c r="C183" s="51">
        <f t="shared" si="168"/>
        <v>0</v>
      </c>
      <c r="D183" s="52"/>
      <c r="E183" s="52"/>
      <c r="F183" s="53"/>
      <c r="G183" s="51">
        <f t="shared" si="169"/>
        <v>0</v>
      </c>
      <c r="H183" s="52"/>
      <c r="I183" s="52"/>
      <c r="J183" s="52"/>
      <c r="K183" s="53"/>
      <c r="L183" s="54">
        <f t="shared" si="117"/>
        <v>0</v>
      </c>
    </row>
    <row r="184" spans="1:256" s="59" customFormat="1" ht="12" hidden="1" customHeight="1">
      <c r="A184" s="50"/>
      <c r="B184" s="153" t="s">
        <v>69</v>
      </c>
      <c r="C184" s="82">
        <f t="shared" si="168"/>
        <v>0</v>
      </c>
      <c r="D184" s="155">
        <f>D182+D183</f>
        <v>0</v>
      </c>
      <c r="E184" s="155">
        <f t="shared" ref="E184:L184" si="170">E182+E183</f>
        <v>0</v>
      </c>
      <c r="F184" s="156">
        <f t="shared" si="170"/>
        <v>0</v>
      </c>
      <c r="G184" s="82">
        <f t="shared" si="170"/>
        <v>0</v>
      </c>
      <c r="H184" s="155">
        <f t="shared" si="170"/>
        <v>0</v>
      </c>
      <c r="I184" s="155">
        <f t="shared" si="170"/>
        <v>0</v>
      </c>
      <c r="J184" s="155">
        <f t="shared" si="170"/>
        <v>0</v>
      </c>
      <c r="K184" s="156">
        <f t="shared" si="170"/>
        <v>0</v>
      </c>
      <c r="L184" s="83">
        <f t="shared" si="170"/>
        <v>0</v>
      </c>
    </row>
    <row r="185" spans="1:256" s="59" customFormat="1" ht="12" hidden="1" customHeight="1">
      <c r="A185" s="50"/>
      <c r="B185" s="132" t="s">
        <v>44</v>
      </c>
      <c r="C185" s="43">
        <f t="shared" si="168"/>
        <v>0</v>
      </c>
      <c r="D185" s="130"/>
      <c r="E185" s="130"/>
      <c r="F185" s="131"/>
      <c r="G185" s="43">
        <f t="shared" ref="G185:G186" si="171">ROUND(SUM(H185:K185),0)</f>
        <v>0</v>
      </c>
      <c r="H185" s="130"/>
      <c r="I185" s="130"/>
      <c r="J185" s="130"/>
      <c r="K185" s="131"/>
      <c r="L185" s="45">
        <f t="shared" ref="L185:L186" si="172">ROUND(G185,0)</f>
        <v>0</v>
      </c>
    </row>
    <row r="186" spans="1:256" s="59" customFormat="1" ht="12" hidden="1" customHeight="1">
      <c r="A186" s="50"/>
      <c r="B186" s="154" t="s">
        <v>68</v>
      </c>
      <c r="C186" s="73">
        <f t="shared" si="168"/>
        <v>0</v>
      </c>
      <c r="D186" s="74"/>
      <c r="E186" s="74"/>
      <c r="F186" s="75"/>
      <c r="G186" s="73">
        <f t="shared" si="171"/>
        <v>0</v>
      </c>
      <c r="H186" s="74"/>
      <c r="I186" s="74"/>
      <c r="J186" s="74"/>
      <c r="K186" s="75"/>
      <c r="L186" s="76">
        <f t="shared" si="172"/>
        <v>0</v>
      </c>
    </row>
    <row r="187" spans="1:256" s="59" customFormat="1" ht="12" hidden="1" customHeight="1">
      <c r="A187" s="77"/>
      <c r="B187" s="153" t="s">
        <v>69</v>
      </c>
      <c r="C187" s="82">
        <f t="shared" si="168"/>
        <v>0</v>
      </c>
      <c r="D187" s="155">
        <f>D185+D186</f>
        <v>0</v>
      </c>
      <c r="E187" s="155">
        <f t="shared" ref="E187:L187" si="173">E185+E186</f>
        <v>0</v>
      </c>
      <c r="F187" s="156">
        <f t="shared" si="173"/>
        <v>0</v>
      </c>
      <c r="G187" s="82">
        <f t="shared" si="173"/>
        <v>0</v>
      </c>
      <c r="H187" s="155">
        <f t="shared" si="173"/>
        <v>0</v>
      </c>
      <c r="I187" s="155">
        <f t="shared" si="173"/>
        <v>0</v>
      </c>
      <c r="J187" s="155">
        <f t="shared" si="173"/>
        <v>0</v>
      </c>
      <c r="K187" s="156">
        <f t="shared" si="173"/>
        <v>0</v>
      </c>
      <c r="L187" s="83">
        <f t="shared" si="173"/>
        <v>0</v>
      </c>
    </row>
    <row r="188" spans="1:256" ht="12" hidden="1" customHeight="1">
      <c r="A188" s="78">
        <v>2038</v>
      </c>
      <c r="B188" s="79"/>
      <c r="C188" s="73">
        <f t="shared" ref="C188" si="174">ROUND(SUM(D188:F188),0)</f>
        <v>0</v>
      </c>
      <c r="D188" s="80">
        <f>D191+D194</f>
        <v>0</v>
      </c>
      <c r="E188" s="80">
        <f t="shared" ref="E188:K188" si="175">E191+E194</f>
        <v>0</v>
      </c>
      <c r="F188" s="80">
        <f t="shared" si="175"/>
        <v>0</v>
      </c>
      <c r="G188" s="73">
        <f t="shared" si="175"/>
        <v>0</v>
      </c>
      <c r="H188" s="80">
        <f t="shared" si="175"/>
        <v>0</v>
      </c>
      <c r="I188" s="80">
        <f t="shared" si="175"/>
        <v>0</v>
      </c>
      <c r="J188" s="80">
        <f t="shared" si="175"/>
        <v>0</v>
      </c>
      <c r="K188" s="80">
        <f t="shared" si="175"/>
        <v>0</v>
      </c>
      <c r="L188" s="76">
        <f t="shared" si="117"/>
        <v>0</v>
      </c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  <c r="EP188" s="49"/>
      <c r="EQ188" s="49"/>
      <c r="ER188" s="49"/>
      <c r="ES188" s="49"/>
      <c r="ET188" s="49"/>
      <c r="EU188" s="49"/>
      <c r="EV188" s="49"/>
      <c r="EW188" s="49"/>
      <c r="EX188" s="49"/>
      <c r="EY188" s="49"/>
      <c r="EZ188" s="49"/>
      <c r="FA188" s="49"/>
      <c r="FB188" s="49"/>
      <c r="FC188" s="49"/>
      <c r="FD188" s="49"/>
      <c r="FE188" s="49"/>
      <c r="FF188" s="49"/>
      <c r="FG188" s="49"/>
      <c r="FH188" s="49"/>
      <c r="FI188" s="49"/>
      <c r="FJ188" s="49"/>
      <c r="FK188" s="49"/>
      <c r="FL188" s="49"/>
      <c r="FM188" s="49"/>
      <c r="FN188" s="49"/>
      <c r="FO188" s="49"/>
      <c r="FP188" s="49"/>
      <c r="FQ188" s="49"/>
      <c r="FR188" s="49"/>
      <c r="FS188" s="49"/>
      <c r="FT188" s="49"/>
      <c r="FU188" s="49"/>
      <c r="FV188" s="49"/>
      <c r="FW188" s="49"/>
      <c r="FX188" s="49"/>
      <c r="FY188" s="49"/>
      <c r="FZ188" s="49"/>
      <c r="GA188" s="49"/>
      <c r="GB188" s="49"/>
      <c r="GC188" s="49"/>
      <c r="GD188" s="49"/>
      <c r="GE188" s="49"/>
      <c r="GF188" s="49"/>
      <c r="GG188" s="49"/>
      <c r="GH188" s="49"/>
      <c r="GI188" s="49"/>
      <c r="GJ188" s="49"/>
      <c r="GK188" s="49"/>
      <c r="GL188" s="49"/>
      <c r="GM188" s="49"/>
      <c r="GN188" s="49"/>
      <c r="GO188" s="49"/>
      <c r="GP188" s="49"/>
      <c r="GQ188" s="49"/>
      <c r="GR188" s="49"/>
      <c r="GS188" s="49"/>
      <c r="GT188" s="49"/>
      <c r="GU188" s="49"/>
      <c r="GV188" s="49"/>
      <c r="GW188" s="49"/>
      <c r="GX188" s="49"/>
      <c r="GY188" s="49"/>
      <c r="GZ188" s="49"/>
      <c r="HA188" s="49"/>
      <c r="HB188" s="49"/>
      <c r="HC188" s="49"/>
      <c r="HD188" s="49"/>
      <c r="HE188" s="49"/>
      <c r="HF188" s="49"/>
      <c r="HG188" s="49"/>
      <c r="HH188" s="49"/>
      <c r="HI188" s="49"/>
      <c r="HJ188" s="49"/>
      <c r="HK188" s="49"/>
      <c r="HL188" s="49"/>
      <c r="HM188" s="49"/>
      <c r="HN188" s="49"/>
      <c r="HO188" s="49"/>
      <c r="HP188" s="49"/>
      <c r="HQ188" s="49"/>
      <c r="HR188" s="49"/>
      <c r="HS188" s="49"/>
      <c r="HT188" s="49"/>
      <c r="HU188" s="49"/>
      <c r="HV188" s="49"/>
      <c r="HW188" s="49"/>
      <c r="HX188" s="49"/>
      <c r="HY188" s="49"/>
      <c r="HZ188" s="49"/>
      <c r="IA188" s="49"/>
      <c r="IB188" s="49"/>
      <c r="IC188" s="49"/>
      <c r="ID188" s="49"/>
      <c r="IE188" s="49"/>
      <c r="IF188" s="49"/>
      <c r="IG188" s="49"/>
      <c r="IH188" s="49"/>
      <c r="II188" s="49"/>
      <c r="IJ188" s="49"/>
      <c r="IK188" s="49"/>
      <c r="IL188" s="49"/>
      <c r="IM188" s="49"/>
      <c r="IN188" s="49"/>
      <c r="IO188" s="49"/>
      <c r="IP188" s="49"/>
      <c r="IQ188" s="49"/>
      <c r="IR188" s="49"/>
      <c r="IS188" s="49"/>
      <c r="IT188" s="49"/>
      <c r="IU188" s="49"/>
      <c r="IV188" s="49"/>
    </row>
    <row r="189" spans="1:256" s="59" customFormat="1" ht="12" hidden="1" customHeight="1">
      <c r="A189" s="50"/>
      <c r="B189" s="81" t="s">
        <v>41</v>
      </c>
      <c r="C189" s="51">
        <f t="shared" si="118"/>
        <v>0</v>
      </c>
      <c r="D189" s="52"/>
      <c r="E189" s="52"/>
      <c r="F189" s="53"/>
      <c r="G189" s="51">
        <f t="shared" si="119"/>
        <v>0</v>
      </c>
      <c r="H189" s="52"/>
      <c r="I189" s="52"/>
      <c r="J189" s="52"/>
      <c r="K189" s="53"/>
      <c r="L189" s="54">
        <f t="shared" si="117"/>
        <v>0</v>
      </c>
    </row>
    <row r="190" spans="1:256" s="59" customFormat="1" ht="12" hidden="1" customHeight="1">
      <c r="A190" s="50"/>
      <c r="B190" s="152" t="s">
        <v>68</v>
      </c>
      <c r="C190" s="51">
        <f t="shared" si="118"/>
        <v>0</v>
      </c>
      <c r="D190" s="52"/>
      <c r="E190" s="52"/>
      <c r="F190" s="53"/>
      <c r="G190" s="51">
        <f t="shared" si="119"/>
        <v>0</v>
      </c>
      <c r="H190" s="52"/>
      <c r="I190" s="52"/>
      <c r="J190" s="52"/>
      <c r="K190" s="53"/>
      <c r="L190" s="54">
        <f t="shared" si="117"/>
        <v>0</v>
      </c>
    </row>
    <row r="191" spans="1:256" s="59" customFormat="1" ht="12" hidden="1" customHeight="1">
      <c r="A191" s="50"/>
      <c r="B191" s="153" t="s">
        <v>69</v>
      </c>
      <c r="C191" s="82">
        <f t="shared" si="118"/>
        <v>0</v>
      </c>
      <c r="D191" s="155">
        <f>D189+D190</f>
        <v>0</v>
      </c>
      <c r="E191" s="155">
        <f t="shared" ref="E191:L191" si="176">E189+E190</f>
        <v>0</v>
      </c>
      <c r="F191" s="156">
        <f t="shared" si="176"/>
        <v>0</v>
      </c>
      <c r="G191" s="82">
        <f t="shared" si="176"/>
        <v>0</v>
      </c>
      <c r="H191" s="155">
        <f t="shared" si="176"/>
        <v>0</v>
      </c>
      <c r="I191" s="155">
        <f t="shared" si="176"/>
        <v>0</v>
      </c>
      <c r="J191" s="155">
        <f t="shared" si="176"/>
        <v>0</v>
      </c>
      <c r="K191" s="156">
        <f t="shared" si="176"/>
        <v>0</v>
      </c>
      <c r="L191" s="83">
        <f t="shared" si="176"/>
        <v>0</v>
      </c>
    </row>
    <row r="192" spans="1:256" s="59" customFormat="1" ht="12" hidden="1" customHeight="1">
      <c r="A192" s="50"/>
      <c r="B192" s="132" t="s">
        <v>44</v>
      </c>
      <c r="C192" s="43">
        <f t="shared" si="118"/>
        <v>0</v>
      </c>
      <c r="D192" s="130"/>
      <c r="E192" s="130"/>
      <c r="F192" s="131"/>
      <c r="G192" s="43">
        <f t="shared" ref="G192:G193" si="177">ROUND(SUM(H192:K192),0)</f>
        <v>0</v>
      </c>
      <c r="H192" s="130"/>
      <c r="I192" s="130"/>
      <c r="J192" s="130"/>
      <c r="K192" s="131"/>
      <c r="L192" s="45">
        <f t="shared" ref="L192:L193" si="178">ROUND(G192,0)</f>
        <v>0</v>
      </c>
    </row>
    <row r="193" spans="1:12" s="59" customFormat="1" ht="12" hidden="1" customHeight="1">
      <c r="A193" s="50"/>
      <c r="B193" s="154" t="s">
        <v>68</v>
      </c>
      <c r="C193" s="73">
        <f t="shared" si="118"/>
        <v>0</v>
      </c>
      <c r="D193" s="74"/>
      <c r="E193" s="74"/>
      <c r="F193" s="75"/>
      <c r="G193" s="73">
        <f t="shared" si="177"/>
        <v>0</v>
      </c>
      <c r="H193" s="74"/>
      <c r="I193" s="74"/>
      <c r="J193" s="74"/>
      <c r="K193" s="75"/>
      <c r="L193" s="76">
        <f t="shared" si="178"/>
        <v>0</v>
      </c>
    </row>
    <row r="194" spans="1:12" s="59" customFormat="1" ht="12" hidden="1" customHeight="1">
      <c r="A194" s="77"/>
      <c r="B194" s="153" t="s">
        <v>69</v>
      </c>
      <c r="C194" s="82">
        <f t="shared" si="118"/>
        <v>0</v>
      </c>
      <c r="D194" s="155">
        <f>D192+D193</f>
        <v>0</v>
      </c>
      <c r="E194" s="155">
        <f t="shared" ref="E194:L194" si="179">E192+E193</f>
        <v>0</v>
      </c>
      <c r="F194" s="156">
        <f t="shared" si="179"/>
        <v>0</v>
      </c>
      <c r="G194" s="82">
        <f t="shared" si="179"/>
        <v>0</v>
      </c>
      <c r="H194" s="155">
        <f t="shared" si="179"/>
        <v>0</v>
      </c>
      <c r="I194" s="155">
        <f t="shared" si="179"/>
        <v>0</v>
      </c>
      <c r="J194" s="155">
        <f t="shared" si="179"/>
        <v>0</v>
      </c>
      <c r="K194" s="156">
        <f t="shared" si="179"/>
        <v>0</v>
      </c>
      <c r="L194" s="83">
        <f t="shared" si="179"/>
        <v>0</v>
      </c>
    </row>
    <row r="195" spans="1:12" ht="51" customHeight="1">
      <c r="A195" s="241" t="s">
        <v>50</v>
      </c>
      <c r="B195" s="241"/>
      <c r="C195" s="241"/>
      <c r="D195" s="241"/>
      <c r="E195" s="241"/>
      <c r="F195" s="241"/>
      <c r="G195" s="241"/>
      <c r="H195" s="241"/>
      <c r="I195" s="241"/>
      <c r="J195" s="241"/>
      <c r="K195" s="241"/>
      <c r="L195" s="241"/>
    </row>
    <row r="196" spans="1:12" ht="12.75" thickBot="1">
      <c r="A196" s="158"/>
      <c r="B196" s="159"/>
      <c r="C196" s="159"/>
      <c r="D196" s="159"/>
      <c r="E196" s="159"/>
      <c r="F196" s="159"/>
      <c r="G196" s="160"/>
      <c r="H196" s="160"/>
      <c r="I196" s="242"/>
      <c r="J196" s="242"/>
      <c r="K196" s="242"/>
      <c r="L196" s="160"/>
    </row>
    <row r="197" spans="1:12" ht="5.25" customHeight="1">
      <c r="A197" s="92"/>
      <c r="B197" s="85"/>
      <c r="C197" s="85"/>
      <c r="D197" s="85"/>
      <c r="E197" s="85"/>
      <c r="F197" s="85"/>
      <c r="G197" s="86"/>
      <c r="H197" s="86"/>
      <c r="I197" s="92"/>
      <c r="J197" s="92"/>
      <c r="K197" s="92"/>
      <c r="L197" s="86"/>
    </row>
    <row r="198" spans="1:12" s="116" customFormat="1" ht="18" customHeight="1">
      <c r="A198" s="112" t="s">
        <v>58</v>
      </c>
      <c r="B198" s="112"/>
      <c r="C198" s="112"/>
      <c r="D198" s="113"/>
      <c r="E198" s="114"/>
      <c r="F198" s="114"/>
      <c r="G198" s="114"/>
      <c r="H198" s="114"/>
      <c r="I198" s="112" t="s">
        <v>61</v>
      </c>
      <c r="J198" s="117"/>
      <c r="K198" s="117"/>
      <c r="L198" s="117"/>
    </row>
    <row r="199" spans="1:12" s="116" customFormat="1" ht="18" customHeight="1">
      <c r="A199" s="112" t="s">
        <v>59</v>
      </c>
      <c r="B199" s="112"/>
      <c r="C199" s="112"/>
      <c r="D199" s="112"/>
      <c r="E199" s="157"/>
      <c r="F199" s="114"/>
      <c r="G199" s="114"/>
      <c r="H199" s="114"/>
      <c r="I199" s="113"/>
      <c r="J199" s="115"/>
      <c r="K199" s="115"/>
      <c r="L199" s="115"/>
    </row>
    <row r="200" spans="1:12" s="116" customFormat="1" ht="18" customHeight="1">
      <c r="A200" s="117" t="s">
        <v>60</v>
      </c>
      <c r="B200" s="115"/>
      <c r="C200" s="115"/>
      <c r="D200" s="115"/>
      <c r="E200" s="118"/>
      <c r="F200" s="118"/>
      <c r="G200" s="118"/>
      <c r="H200" s="150"/>
      <c r="I200" s="151"/>
      <c r="J200" s="115"/>
      <c r="K200" s="115"/>
      <c r="L200" s="115"/>
    </row>
    <row r="201" spans="1:12" s="111" customFormat="1">
      <c r="A201" s="109"/>
      <c r="B201" s="110"/>
      <c r="C201" s="110"/>
      <c r="D201" s="110"/>
      <c r="E201" s="110"/>
      <c r="F201" s="110"/>
    </row>
  </sheetData>
  <sheetProtection algorithmName="SHA-512" hashValue="6fRF60iH1HiW3sehkHPAUSRt2HaJxrv87dhtrtcgexydUMUQRmVZoSYRKT6D4OiEMhvunIN5xRbMYP91zp5ojw==" saltValue="9MtbMYWAFTAj7FGdmxTy+A==" spinCount="100000" sheet="1" objects="1" scenarios="1" formatRows="0"/>
  <mergeCells count="11">
    <mergeCell ref="N9:T11"/>
    <mergeCell ref="A195:L195"/>
    <mergeCell ref="I196:K196"/>
    <mergeCell ref="A2:L2"/>
    <mergeCell ref="A4:A5"/>
    <mergeCell ref="B4:B5"/>
    <mergeCell ref="C4:C5"/>
    <mergeCell ref="D4:F4"/>
    <mergeCell ref="G4:G5"/>
    <mergeCell ref="H4:K4"/>
    <mergeCell ref="L4:L5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Strona &amp;P</oddFooter>
  </headerFooter>
  <rowBreaks count="1" manualBreakCount="1">
    <brk id="7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Dane informacyjne</vt:lpstr>
      <vt:lpstr>Finansowanie.VIII.</vt:lpstr>
      <vt:lpstr>Finansowanie.IX.</vt:lpstr>
      <vt:lpstr>Finansowanie.X.</vt:lpstr>
      <vt:lpstr>'Dane informacyjne'!Obszar_wydruku</vt:lpstr>
      <vt:lpstr>Finansowanie.IX.!Obszar_wydruku</vt:lpstr>
      <vt:lpstr>Finansowanie.VIII.!Obszar_wydruku</vt:lpstr>
      <vt:lpstr>Finansowanie.X.!Obszar_wydruku</vt:lpstr>
      <vt:lpstr>Finansowanie.IX.!Tytuły_wydruku</vt:lpstr>
      <vt:lpstr>Finansowanie.VIII.!Tytuły_wydruku</vt:lpstr>
      <vt:lpstr>Finansowanie.X.!Tytuły_wydruku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Włodzimierz Drymuch</dc:creator>
  <cp:lastModifiedBy>Agnieszka Knop</cp:lastModifiedBy>
  <cp:lastPrinted>2024-07-15T12:00:47Z</cp:lastPrinted>
  <dcterms:created xsi:type="dcterms:W3CDTF">2020-01-02T11:11:39Z</dcterms:created>
  <dcterms:modified xsi:type="dcterms:W3CDTF">2024-07-15T12:00:50Z</dcterms:modified>
</cp:coreProperties>
</file>