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7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Arkusz1!$A$1:$G$49</definedName>
    <definedName name="_xlnm.Print_Titles" localSheetId="0">Arkusz1!$4:$4</definedName>
  </definedNames>
  <calcPr calcId="162913"/>
</workbook>
</file>

<file path=xl/calcChain.xml><?xml version="1.0" encoding="utf-8"?>
<calcChain xmlns="http://schemas.openxmlformats.org/spreadsheetml/2006/main">
  <c r="F48" i="1" l="1"/>
  <c r="C69" i="2" l="1"/>
  <c r="B69" i="2"/>
</calcChain>
</file>

<file path=xl/sharedStrings.xml><?xml version="1.0" encoding="utf-8"?>
<sst xmlns="http://schemas.openxmlformats.org/spreadsheetml/2006/main" count="115" uniqueCount="109">
  <si>
    <t>nr sprawy</t>
  </si>
  <si>
    <t>WNIOSKODAWCA</t>
  </si>
  <si>
    <t>UWAGI</t>
  </si>
  <si>
    <t>G. Górowo Iławeckie</t>
  </si>
  <si>
    <t>G. Sępopol</t>
  </si>
  <si>
    <t>G. Lidzbark</t>
  </si>
  <si>
    <t>G. Płośnica</t>
  </si>
  <si>
    <t>G. Działdowo</t>
  </si>
  <si>
    <t>270 000,00</t>
  </si>
  <si>
    <t>G. Rychliki</t>
  </si>
  <si>
    <t>G. Milejewo</t>
  </si>
  <si>
    <t>G. Kalinowo</t>
  </si>
  <si>
    <t>G. Stare Juchy</t>
  </si>
  <si>
    <t>324 641,16</t>
  </si>
  <si>
    <t>100 000,00</t>
  </si>
  <si>
    <t>G. Kruklanki</t>
  </si>
  <si>
    <t>349 638,30</t>
  </si>
  <si>
    <t>320 449,37</t>
  </si>
  <si>
    <t>G. Ryn</t>
  </si>
  <si>
    <t>336 398,57</t>
  </si>
  <si>
    <t>G. Wydminy</t>
  </si>
  <si>
    <t>G. Giżycko</t>
  </si>
  <si>
    <t>G. Iława</t>
  </si>
  <si>
    <t xml:space="preserve">180 000,00 </t>
  </si>
  <si>
    <t>G. Kisielice</t>
  </si>
  <si>
    <t>G. Zalewo</t>
  </si>
  <si>
    <t>G. Srokowo</t>
  </si>
  <si>
    <t>210 000,000</t>
  </si>
  <si>
    <t>140 000,00</t>
  </si>
  <si>
    <t>G. Lubomino</t>
  </si>
  <si>
    <t>G. Kozłowo</t>
  </si>
  <si>
    <t>G. Janowo</t>
  </si>
  <si>
    <t>G. Nowe Miasto Lubawskie</t>
  </si>
  <si>
    <t>G. Grodziczno</t>
  </si>
  <si>
    <t>G. Biskupiec</t>
  </si>
  <si>
    <t>G. Kurzętnik</t>
  </si>
  <si>
    <t>G. Olecko</t>
  </si>
  <si>
    <t>G. Olsztynek</t>
  </si>
  <si>
    <t>200 000,00</t>
  </si>
  <si>
    <t>G. Morąg</t>
  </si>
  <si>
    <t>G. Pisz</t>
  </si>
  <si>
    <t>G. Rozogi</t>
  </si>
  <si>
    <t>160 000,00</t>
  </si>
  <si>
    <t>G. Dźwierzuty</t>
  </si>
  <si>
    <t>G. Szczytno</t>
  </si>
  <si>
    <t>G. Świętajno</t>
  </si>
  <si>
    <t>G. Dywity</t>
  </si>
  <si>
    <t>G. Orneta</t>
  </si>
  <si>
    <t>G. Kiwity</t>
  </si>
  <si>
    <t>G. Dąbrówno</t>
  </si>
  <si>
    <t>G. Ostróda</t>
  </si>
  <si>
    <t>G. Mrągowo</t>
  </si>
  <si>
    <t xml:space="preserve">G. Orzysz  </t>
  </si>
  <si>
    <t>1.</t>
  </si>
  <si>
    <t>Lp.</t>
  </si>
  <si>
    <t>2.</t>
  </si>
  <si>
    <t xml:space="preserve">PLANOW. PRZEZ GMINĘ KOSZT INWESTYCJI (zł)            </t>
  </si>
  <si>
    <t>G. Sorkwity</t>
  </si>
  <si>
    <t>G. Świątki</t>
  </si>
  <si>
    <t>210 000,00</t>
  </si>
  <si>
    <t>NAZWA ZADANIA</t>
  </si>
  <si>
    <t xml:space="preserve">przebudowa nawierzchni gruntowej na asfaltową w miejscowości Zalesie </t>
  </si>
  <si>
    <t xml:space="preserve">przebudowa drogi gminnej w miejscowości Petrykozy </t>
  </si>
  <si>
    <t xml:space="preserve">przebudowa drogi gminnej nr 188173N w M. Wierzbowo </t>
  </si>
  <si>
    <t xml:space="preserve">przebudowa drogi gminnej, położonej w miejscowości Majewo, gm. Milejewo - etap II </t>
  </si>
  <si>
    <t xml:space="preserve">przebudowa drogi gminnej nr D135005N-1 w miejscowości Możdżany – gmina Kruklanki  </t>
  </si>
  <si>
    <t xml:space="preserve">przebudowa drogi wewnętrznej na działce geod. nr 229/1 wraz  z przebudową zjazdów na drogę powiatową nr 1722N i drogę wewnętrzną na działce geod. nr 223 w miejscowości Bogaczewo </t>
  </si>
  <si>
    <t xml:space="preserve">przebudowa drogi gminnej w Kałdunach </t>
  </si>
  <si>
    <t xml:space="preserve">przebudowa-modernizacja drogi gminnej dojazdowej do gruntów rolnych oraz siedlisk i gospodarstw rolnych w miejscowości Pławty Wielkie Etap III </t>
  </si>
  <si>
    <t xml:space="preserve">przebudowa drogi gminnej w miejscowości Bajdy (Brzeziniak) </t>
  </si>
  <si>
    <t xml:space="preserve">modernizacja drogi publicznej nr 117026N dr. woj. nr 513 – Sarnowo </t>
  </si>
  <si>
    <t xml:space="preserve">przebudowa odcinka drogi dł. 700 m w Henrykowie gm. Orneta - Etap I  </t>
  </si>
  <si>
    <t xml:space="preserve">przebudowa drogi gminnej w msc. Nawra w kierunku Mała Nawra (dz. Nr 245) </t>
  </si>
  <si>
    <t xml:space="preserve">przebudowa drogi gminnej nr 180019N Biskupiec - dr. powiatowa nr 1293N  </t>
  </si>
  <si>
    <t xml:space="preserve">przebudowa drogi Dz. Nr 115 w miejscowości Wawrowice km 0+000,00 - 0+260,00 </t>
  </si>
  <si>
    <t xml:space="preserve">modernizacja drogi dojazdowej do gruntów rolnych w obrębie wsi Dywity i Dągi </t>
  </si>
  <si>
    <t xml:space="preserve">przebudowa drogi gminnej nr 153089N Reszki-Reszki Kolonia (etap III) </t>
  </si>
  <si>
    <t xml:space="preserve">przebudowa drogi gminnej Świętajno-Jeruty, o nawierzchni gruntowej na nawierzchnię żwirową </t>
  </si>
  <si>
    <t>WARTOŚĆ DOFINANSOWANIA W ZŁ</t>
  </si>
  <si>
    <t xml:space="preserve">Zestawienie inwestycji gminnych, objętych dofinansowaniem z dochodów Województwa 
za wyłączenie gruntów z produkcji rolniczej w 2022 roku
</t>
  </si>
  <si>
    <t xml:space="preserve">przebudowa drogi dojazdowej do gruntów rolnych w miejscowości Lorki na działce nr 126/1 obr. Lorki o dł. 0,37 km </t>
  </si>
  <si>
    <t>G. Iłowo-Osada</t>
  </si>
  <si>
    <r>
      <rPr>
        <sz val="10"/>
        <rFont val="Arial"/>
        <family val="2"/>
        <charset val="238"/>
      </rPr>
      <t>modernizacja odcinka drogi gminnej nr 119029N w gminie Górowo Iławeckie</t>
    </r>
    <r>
      <rPr>
        <sz val="10"/>
        <color rgb="FF0070C0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</si>
  <si>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>przebudowa drogi gminnej wewnętrznej dojazdowej do gruntów rolnych we wsi Jabłonowo</t>
    </r>
    <r>
      <rPr>
        <sz val="10"/>
        <color rgb="FF0070C0"/>
        <rFont val="Arial"/>
        <family val="2"/>
        <charset val="238"/>
      </rPr>
      <t xml:space="preserve"> </t>
    </r>
  </si>
  <si>
    <r>
      <t xml:space="preserve">modernizacja drogi dojazdowej znajdującej się  na działkach nr 6/2, 128, 132/4 w miejscowości Gorłówko w Gminie Stare Juchy </t>
    </r>
    <r>
      <rPr>
        <sz val="10"/>
        <color rgb="FFFF0000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</si>
  <si>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 xml:space="preserve">remont drogi gminnej wewnętrznej w Mazurowie </t>
    </r>
    <r>
      <rPr>
        <sz val="10"/>
        <color rgb="FF0070C0"/>
        <rFont val="Arial"/>
        <family val="2"/>
        <charset val="238"/>
      </rPr>
      <t xml:space="preserve"> </t>
    </r>
  </si>
  <si>
    <r>
      <t>przebudowa odcinka drogi gminnej Nr 130013N Ławki Małe-Mioduńskie, gmina Ryn</t>
    </r>
    <r>
      <rPr>
        <sz val="10"/>
        <color rgb="FFFF0000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</si>
  <si>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 xml:space="preserve">przebudowa drogi gminnej w miejscowości Siedliska </t>
    </r>
    <r>
      <rPr>
        <sz val="10"/>
        <color rgb="FF0070C0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</si>
  <si>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>remont drogi w miejscowości Silec-Siemkowo, dojazd do pól (dz.nr 143 obręb Silec) - długości ok. 700 mb, etap II</t>
    </r>
    <r>
      <rPr>
        <sz val="10"/>
        <color rgb="FF0070C0"/>
        <rFont val="Arial"/>
        <family val="2"/>
        <charset val="238"/>
      </rPr>
      <t xml:space="preserve">  </t>
    </r>
  </si>
  <si>
    <r>
      <t xml:space="preserve">modernizacja drogi gminnej wewnętrznej nr dz. 96/1 obręb Bartniki </t>
    </r>
    <r>
      <rPr>
        <sz val="10"/>
        <color rgb="FF00B050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</si>
  <si>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 xml:space="preserve">modernizacja dróg gminnych gruntowych obręb Bieniewo dz. Nr 257, 259, 265 dr 116017N; 116039N </t>
    </r>
    <r>
      <rPr>
        <sz val="10"/>
        <color rgb="FFFF0000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</si>
  <si>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>przebudowa drogi gminnej wewnętrznej  dz. nr 36 obręb Jędrychowo gm. Sorkwity</t>
    </r>
    <r>
      <rPr>
        <sz val="10"/>
        <color rgb="FF0070C0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</si>
  <si>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>przebudowa odcinka drogi zlokalizowanej na działce nr 69 i 74/10 w Marcinkowie, gmina Mrągowo</t>
    </r>
    <r>
      <rPr>
        <sz val="10"/>
        <color rgb="FF0070C0"/>
        <rFont val="Arial"/>
        <family val="2"/>
        <charset val="238"/>
      </rPr>
      <t xml:space="preserve">  </t>
    </r>
  </si>
  <si>
    <r>
      <rPr>
        <sz val="10"/>
        <rFont val="Arial"/>
        <family val="2"/>
        <charset val="238"/>
      </rPr>
      <t>przebudowa drogi gminnej 189004N Szkotowo - Michałki na długości 400 m etap IV</t>
    </r>
    <r>
      <rPr>
        <sz val="10"/>
        <color theme="9" tint="-0.249977111117893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</si>
  <si>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 xml:space="preserve">poprawa stanu technicznego drogi dojazdowej do gruntów rolnych w obrębie miejscowości Róg </t>
    </r>
    <r>
      <rPr>
        <sz val="10"/>
        <color rgb="FFFF0000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</si>
  <si>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>przebudowa fragmentu drogi gminnej wewnętrznej znajdującej się na dz. o nr 101 w obrębie Kukowo, od drogi powiatowej 1826N do zabudowań 56-57 Kukowo</t>
    </r>
    <r>
      <rPr>
        <sz val="10"/>
        <color rgb="FF0070C0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</si>
  <si>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>modernizacja drogi dojazdowej do gruntów rolnych w miejscowości Gołogóra</t>
    </r>
    <r>
      <rPr>
        <sz val="10"/>
        <color theme="9" tint="-0.249977111117893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</si>
  <si>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>modernizacja drogi w miejscowości Wigwałd</t>
    </r>
    <r>
      <rPr>
        <sz val="10"/>
        <color rgb="FF0070C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 xml:space="preserve"> </t>
    </r>
  </si>
  <si>
    <r>
      <t>przebudowa drogi gminnej w Słoneczniku</t>
    </r>
    <r>
      <rPr>
        <sz val="10"/>
        <color rgb="FFFF0000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</si>
  <si>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 xml:space="preserve">przebudowa drogi gminnej nr 154029N na odcinku działki 129 obr. Leszcz </t>
    </r>
    <r>
      <rPr>
        <sz val="10"/>
        <color rgb="FF0070C0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</si>
  <si>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>przebudowa drogi gminnej w miejscowości Grzegorze</t>
    </r>
    <r>
      <rPr>
        <sz val="10"/>
        <color rgb="FF0070C0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</si>
  <si>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>przebudowa drogi gminnej prowadzącej do gruntów rolnych na działce  o nr geod. 63/1 obręb Wąglik</t>
    </r>
    <r>
      <rPr>
        <sz val="10"/>
        <color rgb="FF0070C0"/>
        <rFont val="Arial"/>
        <family val="2"/>
        <charset val="238"/>
      </rPr>
      <t xml:space="preserve"> </t>
    </r>
  </si>
  <si>
    <r>
      <t xml:space="preserve">modernizacja drogi gminnej prowadzącej do gospodarstw i gruntów rolnych we wsi Kwiatuszki Wielkie, dz. nr 162 </t>
    </r>
    <r>
      <rPr>
        <sz val="10"/>
        <color theme="9" tint="-0.249977111117893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</si>
  <si>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 xml:space="preserve">przebudowa drogi wewnętrznej w miejscowości Marksewo, działka nr 1, obręb geodezyjny Marksewo, gm. Szczytno </t>
    </r>
    <r>
      <rPr>
        <sz val="10"/>
        <color rgb="FF0070C0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</si>
  <si>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>przebudowa odcinka drogi gminnej w miejscowości Smolanka, działka nr 30-27</t>
    </r>
    <r>
      <rPr>
        <sz val="10"/>
        <color rgb="FF0070C0"/>
        <rFont val="Arial"/>
        <family val="2"/>
        <charset val="238"/>
      </rPr>
      <t xml:space="preserve">  </t>
    </r>
  </si>
  <si>
    <t xml:space="preserve">modernizacja drogi gminnej - dojazdowej do pól uprawnych w obrębie Marwica, gmina Rychliki - I etap </t>
  </si>
  <si>
    <t>G. Lidzbark Warmiński</t>
  </si>
  <si>
    <t>remont nawierzchni drogi gruntowej w miejscowości Rumy, działka nr 292 i 288/5, obręb Rumy, gmina Dźwierzuty</t>
  </si>
  <si>
    <t>Załącznik Nr 1 do uchwały Zarządu Województwa         Warmińsko-Mazurskiego  Nr 19/228/22/VI                                                                         z dnia 13 kwietnia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</si>
</sst>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rgb="FF00206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i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view="pageBreakPreview" zoomScale="130" zoomScaleNormal="100" zoomScaleSheetLayoutView="130" workbookViewId="0">
      <selection activeCell="A2" sqref="A2:G2"/>
    </sheetView>
  </sheetViews>
  <sheetFormatPr defaultRowHeight="15" x14ac:dyDescent="0.25"/>
  <cols>
    <col min="1" max="1" width="3.85546875" style="28" customWidth="1"/>
    <col min="2" max="2" width="7.28515625" style="28" customWidth="1"/>
    <col min="3" max="3" width="17" style="10" customWidth="1"/>
    <col min="4" max="4" width="48.42578125" style="36" customWidth="1"/>
    <col min="5" max="5" width="19.85546875" style="10" customWidth="1"/>
    <col min="6" max="6" width="20.42578125" style="10" customWidth="1"/>
    <col min="7" max="7" width="10.85546875" customWidth="1"/>
  </cols>
  <sheetData>
    <row r="1" spans="1:11" ht="70.5" customHeight="1" x14ac:dyDescent="0.25">
      <c r="A1" s="46"/>
      <c r="B1" s="46"/>
      <c r="C1" s="46"/>
      <c r="D1" s="46"/>
      <c r="E1" s="43" t="s">
        <v>108</v>
      </c>
      <c r="F1" s="44"/>
      <c r="G1" s="44"/>
    </row>
    <row r="2" spans="1:11" ht="54" customHeight="1" x14ac:dyDescent="0.25">
      <c r="A2" s="41" t="s">
        <v>79</v>
      </c>
      <c r="B2" s="42"/>
      <c r="C2" s="42"/>
      <c r="D2" s="42"/>
      <c r="E2" s="42"/>
      <c r="F2" s="42"/>
      <c r="G2" s="42"/>
    </row>
    <row r="3" spans="1:11" ht="38.25" x14ac:dyDescent="0.25">
      <c r="A3" s="16" t="s">
        <v>54</v>
      </c>
      <c r="B3" s="17" t="s">
        <v>0</v>
      </c>
      <c r="C3" s="17" t="s">
        <v>1</v>
      </c>
      <c r="D3" s="18" t="s">
        <v>60</v>
      </c>
      <c r="E3" s="19" t="s">
        <v>56</v>
      </c>
      <c r="F3" s="20" t="s">
        <v>78</v>
      </c>
      <c r="G3" s="17" t="s">
        <v>2</v>
      </c>
      <c r="H3" s="1"/>
      <c r="I3" s="1"/>
      <c r="J3" s="1"/>
      <c r="K3" s="1"/>
    </row>
    <row r="4" spans="1:11" x14ac:dyDescent="0.25">
      <c r="A4" s="39">
        <v>1</v>
      </c>
      <c r="B4" s="40">
        <v>2</v>
      </c>
      <c r="C4" s="40">
        <v>3</v>
      </c>
      <c r="D4" s="40">
        <v>4</v>
      </c>
      <c r="E4" s="40">
        <v>5</v>
      </c>
      <c r="F4" s="40">
        <v>6</v>
      </c>
      <c r="G4" s="40">
        <v>7</v>
      </c>
      <c r="H4" s="1"/>
      <c r="I4" s="1"/>
      <c r="J4" s="1"/>
      <c r="K4" s="1"/>
    </row>
    <row r="5" spans="1:11" ht="25.5" x14ac:dyDescent="0.25">
      <c r="A5" s="21" t="s">
        <v>53</v>
      </c>
      <c r="B5" s="26">
        <v>20</v>
      </c>
      <c r="C5" s="29" t="s">
        <v>3</v>
      </c>
      <c r="D5" s="22" t="s">
        <v>82</v>
      </c>
      <c r="E5" s="31">
        <v>517771.62</v>
      </c>
      <c r="F5" s="32">
        <v>80000</v>
      </c>
      <c r="G5" s="12"/>
      <c r="H5" s="1"/>
      <c r="I5" s="1"/>
      <c r="J5" s="1"/>
      <c r="K5" s="1"/>
    </row>
    <row r="6" spans="1:11" ht="25.5" x14ac:dyDescent="0.25">
      <c r="A6" s="21" t="s">
        <v>55</v>
      </c>
      <c r="B6" s="21">
        <v>45</v>
      </c>
      <c r="C6" s="29" t="s">
        <v>4</v>
      </c>
      <c r="D6" s="22" t="s">
        <v>104</v>
      </c>
      <c r="E6" s="31">
        <v>198940.12</v>
      </c>
      <c r="F6" s="32">
        <v>60000</v>
      </c>
      <c r="G6" s="13"/>
      <c r="H6" s="1"/>
      <c r="I6" s="1"/>
      <c r="J6" s="1"/>
      <c r="K6" s="1"/>
    </row>
    <row r="7" spans="1:11" ht="25.5" x14ac:dyDescent="0.25">
      <c r="A7" s="21">
        <v>3</v>
      </c>
      <c r="B7" s="21">
        <v>29</v>
      </c>
      <c r="C7" s="30" t="s">
        <v>5</v>
      </c>
      <c r="D7" s="23" t="s">
        <v>61</v>
      </c>
      <c r="E7" s="33">
        <v>200000</v>
      </c>
      <c r="F7" s="32">
        <v>80000</v>
      </c>
      <c r="G7" s="13"/>
      <c r="H7" s="1"/>
      <c r="I7" s="1"/>
      <c r="J7" s="1"/>
      <c r="K7" s="1"/>
    </row>
    <row r="8" spans="1:11" ht="25.5" x14ac:dyDescent="0.25">
      <c r="A8" s="21">
        <v>4</v>
      </c>
      <c r="B8" s="26">
        <v>24</v>
      </c>
      <c r="C8" s="29" t="s">
        <v>6</v>
      </c>
      <c r="D8" s="22" t="s">
        <v>83</v>
      </c>
      <c r="E8" s="33">
        <v>330698.99</v>
      </c>
      <c r="F8" s="32">
        <v>90000</v>
      </c>
      <c r="G8" s="13"/>
      <c r="H8" s="1"/>
      <c r="I8" s="1"/>
      <c r="J8" s="1"/>
      <c r="K8" s="1"/>
    </row>
    <row r="9" spans="1:11" ht="15.75" customHeight="1" x14ac:dyDescent="0.25">
      <c r="A9" s="21">
        <v>5</v>
      </c>
      <c r="B9" s="21">
        <v>32</v>
      </c>
      <c r="C9" s="29" t="s">
        <v>7</v>
      </c>
      <c r="D9" s="23" t="s">
        <v>62</v>
      </c>
      <c r="E9" s="33">
        <v>314933.03999999998</v>
      </c>
      <c r="F9" s="32">
        <v>90000</v>
      </c>
      <c r="G9" s="13"/>
      <c r="H9" s="1"/>
      <c r="I9" s="1"/>
      <c r="J9" s="1"/>
      <c r="K9" s="1"/>
    </row>
    <row r="10" spans="1:11" x14ac:dyDescent="0.25">
      <c r="A10" s="21">
        <v>6</v>
      </c>
      <c r="B10" s="26">
        <v>4</v>
      </c>
      <c r="C10" s="29" t="s">
        <v>81</v>
      </c>
      <c r="D10" s="24" t="s">
        <v>63</v>
      </c>
      <c r="E10" s="33">
        <v>268797.12</v>
      </c>
      <c r="F10" s="32">
        <v>80000</v>
      </c>
      <c r="G10" s="13"/>
      <c r="H10" s="1"/>
      <c r="I10" s="1"/>
      <c r="J10" s="1"/>
      <c r="K10" s="1"/>
    </row>
    <row r="11" spans="1:11" ht="25.5" x14ac:dyDescent="0.25">
      <c r="A11" s="21">
        <v>7</v>
      </c>
      <c r="B11" s="26">
        <v>21</v>
      </c>
      <c r="C11" s="29" t="s">
        <v>9</v>
      </c>
      <c r="D11" s="23" t="s">
        <v>105</v>
      </c>
      <c r="E11" s="31">
        <v>150000</v>
      </c>
      <c r="F11" s="32">
        <v>50000</v>
      </c>
      <c r="G11" s="13"/>
      <c r="H11" s="1"/>
      <c r="I11" s="1"/>
      <c r="J11" s="1"/>
      <c r="K11" s="1"/>
    </row>
    <row r="12" spans="1:11" ht="25.5" x14ac:dyDescent="0.25">
      <c r="A12" s="21">
        <v>8</v>
      </c>
      <c r="B12" s="21">
        <v>51</v>
      </c>
      <c r="C12" s="29" t="s">
        <v>10</v>
      </c>
      <c r="D12" s="23" t="s">
        <v>64</v>
      </c>
      <c r="E12" s="31">
        <v>300000</v>
      </c>
      <c r="F12" s="32">
        <v>70000</v>
      </c>
      <c r="G12" s="13"/>
      <c r="H12" s="1"/>
      <c r="I12" s="1"/>
      <c r="J12" s="1"/>
      <c r="K12" s="1"/>
    </row>
    <row r="13" spans="1:11" ht="38.25" x14ac:dyDescent="0.25">
      <c r="A13" s="21">
        <v>9</v>
      </c>
      <c r="B13" s="26">
        <v>9</v>
      </c>
      <c r="C13" s="29" t="s">
        <v>12</v>
      </c>
      <c r="D13" s="24" t="s">
        <v>84</v>
      </c>
      <c r="E13" s="33" t="s">
        <v>13</v>
      </c>
      <c r="F13" s="32">
        <v>60000</v>
      </c>
      <c r="G13" s="13"/>
      <c r="H13" s="1"/>
      <c r="I13" s="1"/>
      <c r="J13" s="1"/>
      <c r="K13" s="1"/>
    </row>
    <row r="14" spans="1:11" x14ac:dyDescent="0.25">
      <c r="A14" s="21">
        <v>10</v>
      </c>
      <c r="B14" s="21">
        <v>30</v>
      </c>
      <c r="C14" s="29" t="s">
        <v>11</v>
      </c>
      <c r="D14" s="22" t="s">
        <v>85</v>
      </c>
      <c r="E14" s="33">
        <v>126858.26</v>
      </c>
      <c r="F14" s="32">
        <v>60000</v>
      </c>
      <c r="G14" s="13"/>
      <c r="H14" s="1"/>
      <c r="I14" s="1"/>
      <c r="J14" s="1"/>
      <c r="K14" s="1"/>
    </row>
    <row r="15" spans="1:11" ht="25.5" x14ac:dyDescent="0.25">
      <c r="A15" s="21">
        <v>11</v>
      </c>
      <c r="B15" s="26">
        <v>15</v>
      </c>
      <c r="C15" s="29" t="s">
        <v>15</v>
      </c>
      <c r="D15" s="24" t="s">
        <v>65</v>
      </c>
      <c r="E15" s="33" t="s">
        <v>16</v>
      </c>
      <c r="F15" s="32">
        <v>90000</v>
      </c>
      <c r="G15" s="13"/>
      <c r="H15" s="1"/>
      <c r="I15" s="1"/>
      <c r="J15" s="1"/>
      <c r="K15" s="1"/>
    </row>
    <row r="16" spans="1:11" ht="25.5" x14ac:dyDescent="0.25">
      <c r="A16" s="21">
        <v>12</v>
      </c>
      <c r="B16" s="26">
        <v>8</v>
      </c>
      <c r="C16" s="29" t="s">
        <v>18</v>
      </c>
      <c r="D16" s="24" t="s">
        <v>86</v>
      </c>
      <c r="E16" s="33" t="s">
        <v>19</v>
      </c>
      <c r="F16" s="32">
        <v>70000</v>
      </c>
      <c r="G16" s="13"/>
      <c r="H16" s="1"/>
      <c r="I16" s="1"/>
      <c r="J16" s="1"/>
      <c r="K16" s="1"/>
    </row>
    <row r="17" spans="1:11" x14ac:dyDescent="0.25">
      <c r="A17" s="21">
        <v>13</v>
      </c>
      <c r="B17" s="21">
        <v>46</v>
      </c>
      <c r="C17" s="29" t="s">
        <v>20</v>
      </c>
      <c r="D17" s="22" t="s">
        <v>87</v>
      </c>
      <c r="E17" s="33">
        <v>137896.32000000001</v>
      </c>
      <c r="F17" s="32">
        <v>65000</v>
      </c>
      <c r="G17" s="13"/>
      <c r="H17" s="1"/>
      <c r="I17" s="1"/>
      <c r="J17" s="1"/>
      <c r="K17" s="1"/>
    </row>
    <row r="18" spans="1:11" ht="51" x14ac:dyDescent="0.25">
      <c r="A18" s="21">
        <v>14</v>
      </c>
      <c r="B18" s="21">
        <v>39</v>
      </c>
      <c r="C18" s="29" t="s">
        <v>21</v>
      </c>
      <c r="D18" s="23" t="s">
        <v>66</v>
      </c>
      <c r="E18" s="33">
        <v>156069.68</v>
      </c>
      <c r="F18" s="32">
        <v>50000</v>
      </c>
      <c r="G18" s="13"/>
      <c r="H18" s="1"/>
      <c r="I18" s="1"/>
      <c r="J18" s="1"/>
      <c r="K18" s="1"/>
    </row>
    <row r="19" spans="1:11" x14ac:dyDescent="0.25">
      <c r="A19" s="21">
        <v>15</v>
      </c>
      <c r="B19" s="26">
        <v>7</v>
      </c>
      <c r="C19" s="29" t="s">
        <v>22</v>
      </c>
      <c r="D19" s="24" t="s">
        <v>67</v>
      </c>
      <c r="E19" s="33" t="s">
        <v>23</v>
      </c>
      <c r="F19" s="32">
        <v>70000</v>
      </c>
      <c r="G19" s="13"/>
    </row>
    <row r="20" spans="1:11" ht="38.25" x14ac:dyDescent="0.25">
      <c r="A20" s="21">
        <v>16</v>
      </c>
      <c r="B20" s="26">
        <v>22</v>
      </c>
      <c r="C20" s="29" t="s">
        <v>24</v>
      </c>
      <c r="D20" s="23" t="s">
        <v>68</v>
      </c>
      <c r="E20" s="33">
        <v>200000</v>
      </c>
      <c r="F20" s="32">
        <v>80000</v>
      </c>
      <c r="G20" s="13"/>
    </row>
    <row r="21" spans="1:11" ht="25.5" x14ac:dyDescent="0.25">
      <c r="A21" s="21">
        <v>17</v>
      </c>
      <c r="B21" s="21">
        <v>28</v>
      </c>
      <c r="C21" s="29" t="s">
        <v>25</v>
      </c>
      <c r="D21" s="23" t="s">
        <v>69</v>
      </c>
      <c r="E21" s="33">
        <v>250000</v>
      </c>
      <c r="F21" s="32">
        <v>80000</v>
      </c>
      <c r="G21" s="13"/>
    </row>
    <row r="22" spans="1:11" ht="26.25" customHeight="1" x14ac:dyDescent="0.25">
      <c r="A22" s="21">
        <v>18</v>
      </c>
      <c r="B22" s="21">
        <v>47</v>
      </c>
      <c r="C22" s="29" t="s">
        <v>26</v>
      </c>
      <c r="D22" s="22" t="s">
        <v>88</v>
      </c>
      <c r="E22" s="33">
        <v>295938</v>
      </c>
      <c r="F22" s="32">
        <v>70000</v>
      </c>
      <c r="G22" s="13"/>
    </row>
    <row r="23" spans="1:11" ht="25.5" x14ac:dyDescent="0.25">
      <c r="A23" s="38">
        <v>19</v>
      </c>
      <c r="B23" s="26">
        <v>6</v>
      </c>
      <c r="C23" s="29" t="s">
        <v>106</v>
      </c>
      <c r="D23" s="24" t="s">
        <v>70</v>
      </c>
      <c r="E23" s="33" t="s">
        <v>59</v>
      </c>
      <c r="F23" s="32">
        <v>90000</v>
      </c>
      <c r="G23" s="14"/>
    </row>
    <row r="24" spans="1:11" ht="25.5" x14ac:dyDescent="0.25">
      <c r="A24" s="38">
        <v>20</v>
      </c>
      <c r="B24" s="26">
        <v>10</v>
      </c>
      <c r="C24" s="29" t="s">
        <v>48</v>
      </c>
      <c r="D24" s="24" t="s">
        <v>89</v>
      </c>
      <c r="E24" s="33" t="s">
        <v>28</v>
      </c>
      <c r="F24" s="32">
        <v>70000</v>
      </c>
      <c r="G24" s="12"/>
    </row>
    <row r="25" spans="1:11" ht="25.5" x14ac:dyDescent="0.25">
      <c r="A25" s="38">
        <v>21</v>
      </c>
      <c r="B25" s="21">
        <v>49</v>
      </c>
      <c r="C25" s="29" t="s">
        <v>47</v>
      </c>
      <c r="D25" s="24" t="s">
        <v>71</v>
      </c>
      <c r="E25" s="33">
        <v>222115.27</v>
      </c>
      <c r="F25" s="32">
        <v>70000</v>
      </c>
      <c r="G25" s="13"/>
    </row>
    <row r="26" spans="1:11" ht="25.5" x14ac:dyDescent="0.25">
      <c r="A26" s="38">
        <v>22</v>
      </c>
      <c r="B26" s="21">
        <v>50</v>
      </c>
      <c r="C26" s="29" t="s">
        <v>29</v>
      </c>
      <c r="D26" s="25" t="s">
        <v>90</v>
      </c>
      <c r="E26" s="33">
        <v>200000</v>
      </c>
      <c r="F26" s="32">
        <v>80000</v>
      </c>
      <c r="G26" s="12"/>
    </row>
    <row r="27" spans="1:11" ht="25.5" x14ac:dyDescent="0.25">
      <c r="A27" s="21">
        <v>23</v>
      </c>
      <c r="B27" s="21">
        <v>53</v>
      </c>
      <c r="C27" s="29" t="s">
        <v>57</v>
      </c>
      <c r="D27" s="22" t="s">
        <v>91</v>
      </c>
      <c r="E27" s="33">
        <v>211553.26</v>
      </c>
      <c r="F27" s="32">
        <v>70000</v>
      </c>
      <c r="G27" s="13"/>
    </row>
    <row r="28" spans="1:11" ht="25.5" x14ac:dyDescent="0.25">
      <c r="A28" s="21">
        <v>24</v>
      </c>
      <c r="B28" s="21">
        <v>48</v>
      </c>
      <c r="C28" s="29" t="s">
        <v>51</v>
      </c>
      <c r="D28" s="22" t="s">
        <v>92</v>
      </c>
      <c r="E28" s="33">
        <v>99874.4</v>
      </c>
      <c r="F28" s="32">
        <v>40000</v>
      </c>
      <c r="G28" s="13"/>
    </row>
    <row r="29" spans="1:11" ht="25.5" x14ac:dyDescent="0.25">
      <c r="A29" s="21">
        <v>25</v>
      </c>
      <c r="B29" s="21">
        <v>41</v>
      </c>
      <c r="C29" s="29" t="s">
        <v>30</v>
      </c>
      <c r="D29" s="22" t="s">
        <v>93</v>
      </c>
      <c r="E29" s="33">
        <v>165048.5</v>
      </c>
      <c r="F29" s="32">
        <v>50000</v>
      </c>
      <c r="G29" s="13"/>
    </row>
    <row r="30" spans="1:11" ht="25.5" x14ac:dyDescent="0.25">
      <c r="A30" s="21">
        <v>26</v>
      </c>
      <c r="B30" s="21">
        <v>44</v>
      </c>
      <c r="C30" s="29" t="s">
        <v>31</v>
      </c>
      <c r="D30" s="22" t="s">
        <v>94</v>
      </c>
      <c r="E30" s="33">
        <v>40000</v>
      </c>
      <c r="F30" s="32">
        <v>20000</v>
      </c>
      <c r="G30" s="13"/>
    </row>
    <row r="31" spans="1:11" ht="25.5" x14ac:dyDescent="0.25">
      <c r="A31" s="21">
        <v>27</v>
      </c>
      <c r="B31" s="21">
        <v>35</v>
      </c>
      <c r="C31" s="29" t="s">
        <v>32</v>
      </c>
      <c r="D31" s="23" t="s">
        <v>72</v>
      </c>
      <c r="E31" s="33">
        <v>278107.07</v>
      </c>
      <c r="F31" s="32">
        <v>80000</v>
      </c>
      <c r="G31" s="13"/>
    </row>
    <row r="32" spans="1:11" ht="38.25" x14ac:dyDescent="0.25">
      <c r="A32" s="21">
        <v>28</v>
      </c>
      <c r="B32" s="21">
        <v>36</v>
      </c>
      <c r="C32" s="29" t="s">
        <v>33</v>
      </c>
      <c r="D32" s="23" t="s">
        <v>80</v>
      </c>
      <c r="E32" s="33">
        <v>250000</v>
      </c>
      <c r="F32" s="32">
        <v>80000</v>
      </c>
      <c r="G32" s="13"/>
    </row>
    <row r="33" spans="1:7" ht="25.5" x14ac:dyDescent="0.25">
      <c r="A33" s="21">
        <v>29</v>
      </c>
      <c r="B33" s="21">
        <v>27</v>
      </c>
      <c r="C33" s="29" t="s">
        <v>34</v>
      </c>
      <c r="D33" s="23" t="s">
        <v>73</v>
      </c>
      <c r="E33" s="33">
        <v>507344.82</v>
      </c>
      <c r="F33" s="32">
        <v>80000</v>
      </c>
      <c r="G33" s="13"/>
    </row>
    <row r="34" spans="1:7" ht="25.5" x14ac:dyDescent="0.25">
      <c r="A34" s="21">
        <v>30</v>
      </c>
      <c r="B34" s="21">
        <v>55</v>
      </c>
      <c r="C34" s="29" t="s">
        <v>35</v>
      </c>
      <c r="D34" s="23" t="s">
        <v>74</v>
      </c>
      <c r="E34" s="33">
        <v>149000</v>
      </c>
      <c r="F34" s="32">
        <v>60000</v>
      </c>
      <c r="G34" s="13"/>
    </row>
    <row r="35" spans="1:7" ht="38.25" x14ac:dyDescent="0.25">
      <c r="A35" s="21">
        <v>31</v>
      </c>
      <c r="B35" s="21">
        <v>62</v>
      </c>
      <c r="C35" s="29" t="s">
        <v>36</v>
      </c>
      <c r="D35" s="22" t="s">
        <v>95</v>
      </c>
      <c r="E35" s="33">
        <v>200000</v>
      </c>
      <c r="F35" s="32">
        <v>80000</v>
      </c>
      <c r="G35" s="13"/>
    </row>
    <row r="36" spans="1:7" ht="25.5" x14ac:dyDescent="0.25">
      <c r="A36" s="21">
        <v>32</v>
      </c>
      <c r="B36" s="21">
        <v>31</v>
      </c>
      <c r="C36" s="29" t="s">
        <v>58</v>
      </c>
      <c r="D36" s="22" t="s">
        <v>96</v>
      </c>
      <c r="E36" s="33">
        <v>199703.05</v>
      </c>
      <c r="F36" s="32">
        <v>80000</v>
      </c>
      <c r="G36" s="13"/>
    </row>
    <row r="37" spans="1:7" x14ac:dyDescent="0.25">
      <c r="A37" s="21">
        <v>33</v>
      </c>
      <c r="B37" s="21">
        <v>42</v>
      </c>
      <c r="C37" s="29" t="s">
        <v>37</v>
      </c>
      <c r="D37" s="22" t="s">
        <v>97</v>
      </c>
      <c r="E37" s="33">
        <v>200000</v>
      </c>
      <c r="F37" s="32">
        <v>70000</v>
      </c>
      <c r="G37" s="13"/>
    </row>
    <row r="38" spans="1:7" ht="25.5" x14ac:dyDescent="0.25">
      <c r="A38" s="21">
        <v>34</v>
      </c>
      <c r="B38" s="21">
        <v>34</v>
      </c>
      <c r="C38" s="29" t="s">
        <v>46</v>
      </c>
      <c r="D38" s="23" t="s">
        <v>75</v>
      </c>
      <c r="E38" s="33">
        <v>220000</v>
      </c>
      <c r="F38" s="32">
        <v>90000</v>
      </c>
      <c r="G38" s="13"/>
    </row>
    <row r="39" spans="1:7" x14ac:dyDescent="0.25">
      <c r="A39" s="26">
        <v>35</v>
      </c>
      <c r="B39" s="21">
        <v>3</v>
      </c>
      <c r="C39" s="29" t="s">
        <v>39</v>
      </c>
      <c r="D39" s="24" t="s">
        <v>98</v>
      </c>
      <c r="E39" s="33">
        <v>200000</v>
      </c>
      <c r="F39" s="32">
        <v>90000</v>
      </c>
      <c r="G39" s="12"/>
    </row>
    <row r="40" spans="1:7" ht="25.5" x14ac:dyDescent="0.25">
      <c r="A40" s="26">
        <v>36</v>
      </c>
      <c r="B40" s="21">
        <v>54</v>
      </c>
      <c r="C40" s="29" t="s">
        <v>50</v>
      </c>
      <c r="D40" s="23" t="s">
        <v>76</v>
      </c>
      <c r="E40" s="33">
        <v>155000</v>
      </c>
      <c r="F40" s="32">
        <v>75000</v>
      </c>
      <c r="G40" s="12"/>
    </row>
    <row r="41" spans="1:7" ht="25.5" x14ac:dyDescent="0.25">
      <c r="A41" s="26">
        <v>37</v>
      </c>
      <c r="B41" s="21">
        <v>68</v>
      </c>
      <c r="C41" s="29" t="s">
        <v>49</v>
      </c>
      <c r="D41" s="22" t="s">
        <v>99</v>
      </c>
      <c r="E41" s="33">
        <v>50000</v>
      </c>
      <c r="F41" s="32">
        <v>25000</v>
      </c>
      <c r="G41" s="12"/>
    </row>
    <row r="42" spans="1:7" x14ac:dyDescent="0.25">
      <c r="A42" s="21">
        <v>38</v>
      </c>
      <c r="B42" s="26">
        <v>11</v>
      </c>
      <c r="C42" s="30" t="s">
        <v>52</v>
      </c>
      <c r="D42" s="22" t="s">
        <v>100</v>
      </c>
      <c r="E42" s="33">
        <v>239900</v>
      </c>
      <c r="F42" s="32">
        <v>80000</v>
      </c>
      <c r="G42" s="13"/>
    </row>
    <row r="43" spans="1:7" ht="25.5" x14ac:dyDescent="0.25">
      <c r="A43" s="21">
        <v>39</v>
      </c>
      <c r="B43" s="26">
        <v>19</v>
      </c>
      <c r="C43" s="29" t="s">
        <v>40</v>
      </c>
      <c r="D43" s="22" t="s">
        <v>101</v>
      </c>
      <c r="E43" s="33">
        <v>299904.74</v>
      </c>
      <c r="F43" s="32">
        <v>70000</v>
      </c>
      <c r="G43" s="13"/>
    </row>
    <row r="44" spans="1:7" ht="25.5" customHeight="1" x14ac:dyDescent="0.25">
      <c r="A44" s="21">
        <v>40</v>
      </c>
      <c r="B44" s="26">
        <v>12</v>
      </c>
      <c r="C44" s="29" t="s">
        <v>41</v>
      </c>
      <c r="D44" s="24" t="s">
        <v>102</v>
      </c>
      <c r="E44" s="33" t="s">
        <v>42</v>
      </c>
      <c r="F44" s="32">
        <v>80000</v>
      </c>
      <c r="G44" s="13"/>
    </row>
    <row r="45" spans="1:7" ht="28.5" customHeight="1" x14ac:dyDescent="0.25">
      <c r="A45" s="21">
        <v>41</v>
      </c>
      <c r="B45" s="21">
        <v>64</v>
      </c>
      <c r="C45" s="29" t="s">
        <v>43</v>
      </c>
      <c r="D45" s="24" t="s">
        <v>107</v>
      </c>
      <c r="E45" s="33">
        <v>42868.51</v>
      </c>
      <c r="F45" s="32">
        <v>20000</v>
      </c>
      <c r="G45" s="13"/>
    </row>
    <row r="46" spans="1:7" ht="26.25" customHeight="1" x14ac:dyDescent="0.25">
      <c r="A46" s="21">
        <v>42</v>
      </c>
      <c r="B46" s="21">
        <v>37</v>
      </c>
      <c r="C46" s="29" t="s">
        <v>44</v>
      </c>
      <c r="D46" s="22" t="s">
        <v>103</v>
      </c>
      <c r="E46" s="33">
        <v>157449.09</v>
      </c>
      <c r="F46" s="32">
        <v>75000</v>
      </c>
      <c r="G46" s="13"/>
    </row>
    <row r="47" spans="1:7" ht="25.5" x14ac:dyDescent="0.25">
      <c r="A47" s="21">
        <v>43</v>
      </c>
      <c r="B47" s="21">
        <v>52</v>
      </c>
      <c r="C47" s="29" t="s">
        <v>45</v>
      </c>
      <c r="D47" s="23" t="s">
        <v>77</v>
      </c>
      <c r="E47" s="33">
        <v>200000</v>
      </c>
      <c r="F47" s="32">
        <v>80000</v>
      </c>
      <c r="G47" s="13"/>
    </row>
    <row r="48" spans="1:7" x14ac:dyDescent="0.25">
      <c r="A48" s="37"/>
      <c r="B48" s="21"/>
      <c r="C48" s="29"/>
      <c r="D48" s="24"/>
      <c r="E48" s="32"/>
      <c r="F48" s="34">
        <f>SUM(F5:F47)</f>
        <v>3000000</v>
      </c>
      <c r="G48" s="13"/>
    </row>
    <row r="49" spans="1:7" ht="15.75" x14ac:dyDescent="0.25">
      <c r="A49" s="27"/>
      <c r="B49" s="27"/>
      <c r="C49" s="27"/>
      <c r="D49" s="35"/>
      <c r="E49" s="27"/>
      <c r="F49" s="27"/>
      <c r="G49" s="15"/>
    </row>
    <row r="50" spans="1:7" x14ac:dyDescent="0.25">
      <c r="G50" s="9"/>
    </row>
    <row r="52" spans="1:7" x14ac:dyDescent="0.25">
      <c r="A52" s="45"/>
      <c r="B52" s="45"/>
      <c r="C52" s="45"/>
    </row>
    <row r="53" spans="1:7" x14ac:dyDescent="0.25">
      <c r="A53" s="45"/>
      <c r="B53" s="45"/>
      <c r="C53" s="45"/>
    </row>
    <row r="54" spans="1:7" x14ac:dyDescent="0.25">
      <c r="F54" s="11"/>
    </row>
  </sheetData>
  <mergeCells count="5">
    <mergeCell ref="A2:G2"/>
    <mergeCell ref="E1:G1"/>
    <mergeCell ref="A52:C52"/>
    <mergeCell ref="A53:C53"/>
    <mergeCell ref="A1:D1"/>
  </mergeCells>
  <pageMargins left="0.70866141732283472" right="0.70866141732283472" top="0.55118110236220474" bottom="0.35433070866141736" header="0.31496062992125984" footer="0.11811023622047245"/>
  <pageSetup paperSize="9" orientation="landscape" r:id="rId1"/>
  <rowBreaks count="2" manualBreakCount="2">
    <brk id="18" max="6" man="1"/>
    <brk id="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opLeftCell="A43" workbookViewId="0">
      <selection activeCell="C1" sqref="C1:C69"/>
    </sheetView>
  </sheetViews>
  <sheetFormatPr defaultRowHeight="15" x14ac:dyDescent="0.25"/>
  <cols>
    <col min="2" max="2" width="14.42578125" customWidth="1"/>
    <col min="3" max="3" width="12.85546875" customWidth="1"/>
  </cols>
  <sheetData>
    <row r="1" spans="1:3" x14ac:dyDescent="0.25">
      <c r="A1">
        <v>1</v>
      </c>
      <c r="B1" s="2">
        <v>517771.62</v>
      </c>
      <c r="C1" s="5">
        <v>258000</v>
      </c>
    </row>
    <row r="2" spans="1:3" x14ac:dyDescent="0.25">
      <c r="A2">
        <v>2</v>
      </c>
      <c r="B2" s="2">
        <v>198940.12</v>
      </c>
      <c r="C2" s="5">
        <v>99470.06</v>
      </c>
    </row>
    <row r="3" spans="1:3" x14ac:dyDescent="0.25">
      <c r="A3">
        <v>3</v>
      </c>
      <c r="B3" s="2">
        <v>200000</v>
      </c>
      <c r="C3" s="5">
        <v>100000</v>
      </c>
    </row>
    <row r="4" spans="1:3" x14ac:dyDescent="0.25">
      <c r="A4">
        <v>4</v>
      </c>
      <c r="B4" s="6">
        <v>0</v>
      </c>
      <c r="C4" s="7">
        <v>0</v>
      </c>
    </row>
    <row r="5" spans="1:3" x14ac:dyDescent="0.25">
      <c r="A5">
        <v>5</v>
      </c>
      <c r="B5" s="3">
        <v>151083.35999999999</v>
      </c>
      <c r="C5" s="4">
        <v>75083.360000000001</v>
      </c>
    </row>
    <row r="6" spans="1:3" x14ac:dyDescent="0.25">
      <c r="A6">
        <v>6</v>
      </c>
      <c r="B6" s="3">
        <v>200000</v>
      </c>
      <c r="C6" s="4">
        <v>100000</v>
      </c>
    </row>
    <row r="7" spans="1:3" x14ac:dyDescent="0.25">
      <c r="A7">
        <v>7</v>
      </c>
      <c r="B7" s="3">
        <v>330698.99</v>
      </c>
      <c r="C7" s="4">
        <v>165349.49</v>
      </c>
    </row>
    <row r="8" spans="1:3" x14ac:dyDescent="0.25">
      <c r="A8">
        <v>8</v>
      </c>
      <c r="B8" s="3">
        <v>314933.03999999998</v>
      </c>
      <c r="C8" s="4">
        <v>154317</v>
      </c>
    </row>
    <row r="9" spans="1:3" x14ac:dyDescent="0.25">
      <c r="A9">
        <v>9</v>
      </c>
      <c r="B9" s="3">
        <v>268797.12</v>
      </c>
      <c r="C9" s="4">
        <v>134397.12</v>
      </c>
    </row>
    <row r="10" spans="1:3" x14ac:dyDescent="0.25">
      <c r="A10">
        <v>10</v>
      </c>
      <c r="B10" s="2" t="s">
        <v>8</v>
      </c>
      <c r="C10" s="5">
        <v>135000</v>
      </c>
    </row>
    <row r="11" spans="1:3" x14ac:dyDescent="0.25">
      <c r="A11">
        <v>11</v>
      </c>
      <c r="B11" s="2">
        <v>200000</v>
      </c>
      <c r="C11" s="5">
        <v>100000</v>
      </c>
    </row>
    <row r="12" spans="1:3" x14ac:dyDescent="0.25">
      <c r="A12">
        <v>12</v>
      </c>
      <c r="B12" s="2">
        <v>159900</v>
      </c>
      <c r="C12" s="4">
        <v>99900</v>
      </c>
    </row>
    <row r="13" spans="1:3" x14ac:dyDescent="0.25">
      <c r="A13">
        <v>13</v>
      </c>
      <c r="B13" s="2">
        <v>200000</v>
      </c>
      <c r="C13" s="5">
        <v>100000</v>
      </c>
    </row>
    <row r="14" spans="1:3" x14ac:dyDescent="0.25">
      <c r="A14">
        <v>14</v>
      </c>
      <c r="B14" s="2">
        <v>150000</v>
      </c>
      <c r="C14" s="5">
        <v>75000</v>
      </c>
    </row>
    <row r="15" spans="1:3" x14ac:dyDescent="0.25">
      <c r="A15">
        <v>15</v>
      </c>
      <c r="B15" s="2">
        <v>300000</v>
      </c>
      <c r="C15" s="5">
        <v>100000</v>
      </c>
    </row>
    <row r="16" spans="1:3" x14ac:dyDescent="0.25">
      <c r="A16">
        <v>16</v>
      </c>
      <c r="B16" s="3">
        <v>200000</v>
      </c>
      <c r="C16" s="4">
        <v>100000</v>
      </c>
    </row>
    <row r="17" spans="1:3" x14ac:dyDescent="0.25">
      <c r="A17">
        <v>17</v>
      </c>
      <c r="B17" s="3" t="s">
        <v>13</v>
      </c>
      <c r="C17" s="4">
        <v>100000</v>
      </c>
    </row>
    <row r="18" spans="1:3" x14ac:dyDescent="0.25">
      <c r="A18">
        <v>18</v>
      </c>
      <c r="B18" s="3">
        <v>126858.26</v>
      </c>
      <c r="C18" s="4">
        <v>63429.13</v>
      </c>
    </row>
    <row r="19" spans="1:3" x14ac:dyDescent="0.25">
      <c r="A19">
        <v>19</v>
      </c>
      <c r="B19" s="3" t="s">
        <v>16</v>
      </c>
      <c r="C19" s="4">
        <v>174819.15</v>
      </c>
    </row>
    <row r="20" spans="1:3" x14ac:dyDescent="0.25">
      <c r="A20">
        <v>20</v>
      </c>
      <c r="B20" s="3" t="s">
        <v>17</v>
      </c>
      <c r="C20" s="4">
        <v>160224.68</v>
      </c>
    </row>
    <row r="21" spans="1:3" x14ac:dyDescent="0.25">
      <c r="A21">
        <v>21</v>
      </c>
      <c r="B21" s="3" t="s">
        <v>19</v>
      </c>
      <c r="C21" s="4">
        <v>168199.28</v>
      </c>
    </row>
    <row r="22" spans="1:3" x14ac:dyDescent="0.25">
      <c r="A22">
        <v>22</v>
      </c>
      <c r="B22" s="3">
        <v>137896.32000000001</v>
      </c>
      <c r="C22" s="4">
        <v>68947.320000000007</v>
      </c>
    </row>
    <row r="23" spans="1:3" x14ac:dyDescent="0.25">
      <c r="A23">
        <v>23</v>
      </c>
      <c r="B23" s="3">
        <v>156069.68</v>
      </c>
      <c r="C23" s="4">
        <v>78000</v>
      </c>
    </row>
    <row r="24" spans="1:3" x14ac:dyDescent="0.25">
      <c r="A24">
        <v>24</v>
      </c>
      <c r="B24" s="3" t="s">
        <v>14</v>
      </c>
      <c r="C24" s="4">
        <v>50000</v>
      </c>
    </row>
    <row r="25" spans="1:3" x14ac:dyDescent="0.25">
      <c r="A25">
        <v>25</v>
      </c>
      <c r="B25" s="3">
        <v>196000</v>
      </c>
      <c r="C25" s="4">
        <v>98000</v>
      </c>
    </row>
    <row r="26" spans="1:3" x14ac:dyDescent="0.25">
      <c r="A26">
        <v>26</v>
      </c>
      <c r="B26" s="3" t="s">
        <v>23</v>
      </c>
      <c r="C26" s="4">
        <v>90000</v>
      </c>
    </row>
    <row r="27" spans="1:3" x14ac:dyDescent="0.25">
      <c r="A27">
        <v>27</v>
      </c>
      <c r="B27" s="3">
        <v>200000</v>
      </c>
      <c r="C27" s="4">
        <v>100000</v>
      </c>
    </row>
    <row r="28" spans="1:3" x14ac:dyDescent="0.25">
      <c r="A28">
        <v>28</v>
      </c>
      <c r="B28" s="3">
        <v>250000</v>
      </c>
      <c r="C28" s="4">
        <v>100000</v>
      </c>
    </row>
    <row r="29" spans="1:3" x14ac:dyDescent="0.25">
      <c r="A29">
        <v>29</v>
      </c>
      <c r="B29" s="2">
        <v>293000</v>
      </c>
      <c r="C29" s="5">
        <v>100000</v>
      </c>
    </row>
    <row r="30" spans="1:3" x14ac:dyDescent="0.25">
      <c r="A30">
        <v>30</v>
      </c>
      <c r="B30" s="3">
        <v>295938</v>
      </c>
      <c r="C30" s="4">
        <v>100000</v>
      </c>
    </row>
    <row r="31" spans="1:3" x14ac:dyDescent="0.25">
      <c r="A31">
        <v>31</v>
      </c>
      <c r="B31" s="3">
        <v>200000</v>
      </c>
      <c r="C31" s="4">
        <v>100000</v>
      </c>
    </row>
    <row r="32" spans="1:3" x14ac:dyDescent="0.25">
      <c r="A32">
        <v>32</v>
      </c>
      <c r="B32" s="3" t="s">
        <v>27</v>
      </c>
      <c r="C32" s="4">
        <v>100000</v>
      </c>
    </row>
    <row r="33" spans="1:3" x14ac:dyDescent="0.25">
      <c r="A33">
        <v>33</v>
      </c>
      <c r="B33" s="3" t="s">
        <v>28</v>
      </c>
      <c r="C33" s="4">
        <v>70000</v>
      </c>
    </row>
    <row r="34" spans="1:3" x14ac:dyDescent="0.25">
      <c r="A34">
        <v>34</v>
      </c>
      <c r="B34" s="3">
        <v>222115.27</v>
      </c>
      <c r="C34" s="4">
        <v>92115.27</v>
      </c>
    </row>
    <row r="35" spans="1:3" x14ac:dyDescent="0.25">
      <c r="A35">
        <v>35</v>
      </c>
      <c r="B35" s="3">
        <v>200000</v>
      </c>
      <c r="C35" s="4">
        <v>100000</v>
      </c>
    </row>
    <row r="36" spans="1:3" x14ac:dyDescent="0.25">
      <c r="A36">
        <v>36</v>
      </c>
      <c r="B36" s="3">
        <v>211553.26</v>
      </c>
      <c r="C36" s="4">
        <v>105776</v>
      </c>
    </row>
    <row r="37" spans="1:3" x14ac:dyDescent="0.25">
      <c r="A37">
        <v>37</v>
      </c>
      <c r="B37" s="3">
        <v>99874.4</v>
      </c>
      <c r="C37" s="4">
        <v>49937.2</v>
      </c>
    </row>
    <row r="38" spans="1:3" x14ac:dyDescent="0.25">
      <c r="A38">
        <v>38</v>
      </c>
      <c r="B38" s="3">
        <v>120000</v>
      </c>
      <c r="C38" s="4">
        <v>60000</v>
      </c>
    </row>
    <row r="39" spans="1:3" x14ac:dyDescent="0.25">
      <c r="A39">
        <v>39</v>
      </c>
      <c r="B39" s="3">
        <v>165048.5</v>
      </c>
      <c r="C39" s="4">
        <v>80000</v>
      </c>
    </row>
    <row r="40" spans="1:3" x14ac:dyDescent="0.25">
      <c r="A40">
        <v>40</v>
      </c>
      <c r="B40" s="3">
        <v>40000</v>
      </c>
      <c r="C40" s="4">
        <v>20000</v>
      </c>
    </row>
    <row r="41" spans="1:3" x14ac:dyDescent="0.25">
      <c r="A41">
        <v>41</v>
      </c>
      <c r="B41" s="3">
        <v>278107.07</v>
      </c>
      <c r="C41" s="4">
        <v>100000</v>
      </c>
    </row>
    <row r="42" spans="1:3" x14ac:dyDescent="0.25">
      <c r="A42">
        <v>42</v>
      </c>
      <c r="B42" s="3">
        <v>250000</v>
      </c>
      <c r="C42" s="4">
        <v>100000</v>
      </c>
    </row>
    <row r="43" spans="1:3" x14ac:dyDescent="0.25">
      <c r="A43">
        <v>43</v>
      </c>
      <c r="B43" s="3">
        <v>507344.82</v>
      </c>
      <c r="C43" s="4">
        <v>100000</v>
      </c>
    </row>
    <row r="44" spans="1:3" x14ac:dyDescent="0.25">
      <c r="A44">
        <v>44</v>
      </c>
      <c r="B44" s="3">
        <v>149000</v>
      </c>
      <c r="C44" s="4">
        <v>74500</v>
      </c>
    </row>
    <row r="45" spans="1:3" x14ac:dyDescent="0.25">
      <c r="A45">
        <v>45</v>
      </c>
      <c r="B45" s="6">
        <v>0</v>
      </c>
      <c r="C45" s="7">
        <v>0</v>
      </c>
    </row>
    <row r="46" spans="1:3" x14ac:dyDescent="0.25">
      <c r="A46">
        <v>46</v>
      </c>
      <c r="B46" s="3">
        <v>250000</v>
      </c>
      <c r="C46" s="4">
        <v>100000</v>
      </c>
    </row>
    <row r="47" spans="1:3" x14ac:dyDescent="0.25">
      <c r="A47">
        <v>47</v>
      </c>
      <c r="B47" s="3">
        <v>200000</v>
      </c>
      <c r="C47" s="4">
        <v>100000</v>
      </c>
    </row>
    <row r="48" spans="1:3" x14ac:dyDescent="0.25">
      <c r="A48">
        <v>48</v>
      </c>
      <c r="B48" s="3">
        <v>11129.15</v>
      </c>
      <c r="C48" s="4">
        <v>5001.03</v>
      </c>
    </row>
    <row r="49" spans="1:3" x14ac:dyDescent="0.25">
      <c r="A49">
        <v>49</v>
      </c>
      <c r="B49" s="3">
        <v>250000</v>
      </c>
      <c r="C49" s="4">
        <v>100000</v>
      </c>
    </row>
    <row r="50" spans="1:3" x14ac:dyDescent="0.25">
      <c r="A50">
        <v>50</v>
      </c>
      <c r="B50" s="3">
        <v>199703.05</v>
      </c>
      <c r="C50" s="4">
        <v>98203.05</v>
      </c>
    </row>
    <row r="51" spans="1:3" x14ac:dyDescent="0.25">
      <c r="A51">
        <v>51</v>
      </c>
      <c r="B51" s="3">
        <v>399914.38</v>
      </c>
      <c r="C51" s="4">
        <v>100000</v>
      </c>
    </row>
    <row r="52" spans="1:3" x14ac:dyDescent="0.25">
      <c r="A52">
        <v>52</v>
      </c>
      <c r="B52" s="3">
        <v>350000</v>
      </c>
      <c r="C52" s="4">
        <v>100000</v>
      </c>
    </row>
    <row r="53" spans="1:3" x14ac:dyDescent="0.25">
      <c r="A53">
        <v>53</v>
      </c>
      <c r="B53" s="3">
        <v>200000</v>
      </c>
      <c r="C53" s="4">
        <v>100000</v>
      </c>
    </row>
    <row r="54" spans="1:3" x14ac:dyDescent="0.25">
      <c r="A54">
        <v>54</v>
      </c>
      <c r="B54" s="3">
        <v>200000</v>
      </c>
      <c r="C54" s="4">
        <v>100000</v>
      </c>
    </row>
    <row r="55" spans="1:3" x14ac:dyDescent="0.25">
      <c r="A55">
        <v>55</v>
      </c>
      <c r="B55" s="3" t="s">
        <v>38</v>
      </c>
      <c r="C55" s="4">
        <v>100000</v>
      </c>
    </row>
    <row r="56" spans="1:3" x14ac:dyDescent="0.25">
      <c r="A56">
        <v>56</v>
      </c>
      <c r="B56" s="3">
        <v>220000</v>
      </c>
      <c r="C56" s="4">
        <v>100000</v>
      </c>
    </row>
    <row r="57" spans="1:3" x14ac:dyDescent="0.25">
      <c r="A57">
        <v>57</v>
      </c>
      <c r="B57" s="3">
        <v>200000</v>
      </c>
      <c r="C57" s="4">
        <v>100000</v>
      </c>
    </row>
    <row r="58" spans="1:3" x14ac:dyDescent="0.25">
      <c r="A58">
        <v>58</v>
      </c>
      <c r="B58" s="3">
        <v>155000</v>
      </c>
      <c r="C58" s="4">
        <v>75000</v>
      </c>
    </row>
    <row r="59" spans="1:3" x14ac:dyDescent="0.25">
      <c r="A59">
        <v>59</v>
      </c>
      <c r="B59" s="3">
        <v>50000</v>
      </c>
      <c r="C59" s="4">
        <v>25000</v>
      </c>
    </row>
    <row r="60" spans="1:3" x14ac:dyDescent="0.25">
      <c r="A60">
        <v>60</v>
      </c>
      <c r="B60" s="3">
        <v>218075.93</v>
      </c>
      <c r="C60" s="4">
        <v>100000</v>
      </c>
    </row>
    <row r="61" spans="1:3" x14ac:dyDescent="0.25">
      <c r="A61">
        <v>61</v>
      </c>
      <c r="B61" s="3">
        <v>239900</v>
      </c>
      <c r="C61" s="4">
        <v>100000</v>
      </c>
    </row>
    <row r="62" spans="1:3" x14ac:dyDescent="0.25">
      <c r="A62">
        <v>62</v>
      </c>
      <c r="B62" s="3">
        <v>299904.74</v>
      </c>
      <c r="C62" s="4">
        <v>80000</v>
      </c>
    </row>
    <row r="63" spans="1:3" ht="26.45" customHeight="1" x14ac:dyDescent="0.25">
      <c r="A63">
        <v>63</v>
      </c>
      <c r="B63" s="3" t="s">
        <v>42</v>
      </c>
      <c r="C63" s="5">
        <v>80000</v>
      </c>
    </row>
    <row r="64" spans="1:3" x14ac:dyDescent="0.25">
      <c r="A64">
        <v>64</v>
      </c>
      <c r="B64" s="3">
        <v>280000</v>
      </c>
      <c r="C64" s="4">
        <v>100000</v>
      </c>
    </row>
    <row r="65" spans="1:3" x14ac:dyDescent="0.25">
      <c r="A65">
        <v>65</v>
      </c>
      <c r="B65" s="3">
        <v>42868.51</v>
      </c>
      <c r="C65" s="4">
        <v>21433.51</v>
      </c>
    </row>
    <row r="66" spans="1:3" x14ac:dyDescent="0.25">
      <c r="A66">
        <v>66</v>
      </c>
      <c r="B66" s="3">
        <v>157449.09</v>
      </c>
      <c r="C66" s="4">
        <v>75000</v>
      </c>
    </row>
    <row r="67" spans="1:3" x14ac:dyDescent="0.25">
      <c r="A67">
        <v>67</v>
      </c>
      <c r="B67" s="3">
        <v>200000</v>
      </c>
      <c r="C67" s="4">
        <v>100000</v>
      </c>
    </row>
    <row r="68" spans="1:3" x14ac:dyDescent="0.25">
      <c r="A68">
        <v>68</v>
      </c>
      <c r="B68" s="3">
        <v>155000</v>
      </c>
      <c r="C68" s="4">
        <v>75950</v>
      </c>
    </row>
    <row r="69" spans="1:3" x14ac:dyDescent="0.25">
      <c r="B69" s="9">
        <f>SUM(B1:B68)</f>
        <v>11769874.680000002</v>
      </c>
      <c r="C69" s="9">
        <f>SUM(C1:C68)</f>
        <v>6336052.6500000004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21:N85"/>
  <sheetViews>
    <sheetView workbookViewId="0">
      <selection activeCell="H21" sqref="H21:AI269"/>
    </sheetView>
  </sheetViews>
  <sheetFormatPr defaultRowHeight="15" x14ac:dyDescent="0.25"/>
  <sheetData>
    <row r="21" spans="8:11" x14ac:dyDescent="0.25">
      <c r="H21" s="1"/>
      <c r="I21" s="1"/>
      <c r="J21" s="1"/>
      <c r="K21" s="1"/>
    </row>
    <row r="22" spans="8:11" x14ac:dyDescent="0.25">
      <c r="H22" s="1"/>
      <c r="I22" s="1"/>
      <c r="J22" s="1"/>
      <c r="K22" s="1"/>
    </row>
    <row r="23" spans="8:11" x14ac:dyDescent="0.25">
      <c r="H23" s="1"/>
      <c r="I23" s="1"/>
      <c r="J23" s="1"/>
      <c r="K23" s="1"/>
    </row>
    <row r="24" spans="8:11" x14ac:dyDescent="0.25">
      <c r="H24" s="1"/>
      <c r="I24" s="1"/>
      <c r="J24" s="1"/>
      <c r="K24" s="1"/>
    </row>
    <row r="25" spans="8:11" x14ac:dyDescent="0.25">
      <c r="H25" s="1"/>
      <c r="I25" s="1"/>
      <c r="J25" s="1"/>
      <c r="K25" s="1"/>
    </row>
    <row r="26" spans="8:11" x14ac:dyDescent="0.25">
      <c r="H26" s="1"/>
      <c r="I26" s="1"/>
      <c r="J26" s="1"/>
      <c r="K26" s="1"/>
    </row>
    <row r="27" spans="8:11" x14ac:dyDescent="0.25">
      <c r="H27" s="1"/>
      <c r="I27" s="1"/>
      <c r="J27" s="1"/>
      <c r="K27" s="1"/>
    </row>
    <row r="28" spans="8:11" x14ac:dyDescent="0.25">
      <c r="H28" s="1"/>
      <c r="I28" s="1"/>
      <c r="J28" s="1"/>
      <c r="K28" s="1"/>
    </row>
    <row r="29" spans="8:11" x14ac:dyDescent="0.25">
      <c r="H29" s="1"/>
      <c r="I29" s="1"/>
      <c r="J29" s="1"/>
      <c r="K29" s="1"/>
    </row>
    <row r="30" spans="8:11" x14ac:dyDescent="0.25">
      <c r="H30" s="1"/>
      <c r="I30" s="1"/>
      <c r="J30" s="1"/>
      <c r="K30" s="1"/>
    </row>
    <row r="31" spans="8:11" x14ac:dyDescent="0.25">
      <c r="H31" s="1"/>
      <c r="I31" s="1"/>
      <c r="J31" s="1"/>
      <c r="K31" s="1"/>
    </row>
    <row r="32" spans="8:11" x14ac:dyDescent="0.25">
      <c r="H32" s="1"/>
      <c r="I32" s="1"/>
      <c r="J32" s="1"/>
      <c r="K32" s="1"/>
    </row>
    <row r="33" spans="8:11" x14ac:dyDescent="0.25">
      <c r="H33" s="1"/>
      <c r="I33" s="1"/>
      <c r="J33" s="1"/>
      <c r="K33" s="1"/>
    </row>
    <row r="34" spans="8:11" x14ac:dyDescent="0.25">
      <c r="H34" s="1"/>
      <c r="I34" s="1"/>
      <c r="J34" s="1"/>
      <c r="K34" s="1"/>
    </row>
    <row r="35" spans="8:11" x14ac:dyDescent="0.25">
      <c r="H35" s="1"/>
      <c r="I35" s="1"/>
      <c r="J35" s="1"/>
      <c r="K35" s="1"/>
    </row>
    <row r="36" spans="8:11" x14ac:dyDescent="0.25">
      <c r="H36" s="1"/>
      <c r="I36" s="1"/>
      <c r="J36" s="1"/>
      <c r="K36" s="1"/>
    </row>
    <row r="37" spans="8:11" x14ac:dyDescent="0.25">
      <c r="H37" s="1"/>
      <c r="I37" s="1"/>
      <c r="J37" s="1"/>
      <c r="K37" s="1"/>
    </row>
    <row r="38" spans="8:11" x14ac:dyDescent="0.25">
      <c r="H38" s="1"/>
      <c r="I38" s="1"/>
      <c r="J38" s="1"/>
      <c r="K38" s="1"/>
    </row>
    <row r="39" spans="8:11" x14ac:dyDescent="0.25">
      <c r="H39" s="1"/>
      <c r="I39" s="1"/>
      <c r="J39" s="1"/>
      <c r="K39" s="1"/>
    </row>
    <row r="40" spans="8:11" x14ac:dyDescent="0.25">
      <c r="H40" s="1"/>
      <c r="I40" s="1"/>
      <c r="J40" s="1"/>
      <c r="K40" s="1"/>
    </row>
    <row r="41" spans="8:11" x14ac:dyDescent="0.25">
      <c r="H41" s="1"/>
      <c r="I41" s="1"/>
      <c r="J41" s="1"/>
      <c r="K41" s="1"/>
    </row>
    <row r="42" spans="8:11" x14ac:dyDescent="0.25">
      <c r="H42" s="1"/>
      <c r="I42" s="1"/>
      <c r="J42" s="1"/>
      <c r="K42" s="1"/>
    </row>
    <row r="43" spans="8:11" x14ac:dyDescent="0.25">
      <c r="H43" s="1"/>
      <c r="I43" s="1"/>
      <c r="J43" s="1"/>
      <c r="K43" s="1"/>
    </row>
    <row r="44" spans="8:11" x14ac:dyDescent="0.25">
      <c r="H44" s="1"/>
      <c r="I44" s="1"/>
      <c r="J44" s="1"/>
      <c r="K44" s="1"/>
    </row>
    <row r="45" spans="8:11" x14ac:dyDescent="0.25">
      <c r="H45" s="1"/>
      <c r="I45" s="1"/>
      <c r="J45" s="1"/>
      <c r="K45" s="1"/>
    </row>
    <row r="46" spans="8:11" x14ac:dyDescent="0.25">
      <c r="H46" s="1"/>
      <c r="I46" s="1"/>
      <c r="J46" s="1"/>
      <c r="K46" s="1"/>
    </row>
    <row r="47" spans="8:11" x14ac:dyDescent="0.25">
      <c r="H47" s="1"/>
      <c r="I47" s="1"/>
      <c r="J47" s="1"/>
      <c r="K47" s="1"/>
    </row>
    <row r="48" spans="8:11" x14ac:dyDescent="0.25">
      <c r="H48" s="1"/>
      <c r="I48" s="1"/>
      <c r="J48" s="1"/>
      <c r="K48" s="1"/>
    </row>
    <row r="49" spans="8:11" x14ac:dyDescent="0.25">
      <c r="H49" s="1"/>
      <c r="I49" s="1"/>
      <c r="J49" s="1"/>
      <c r="K49" s="1"/>
    </row>
    <row r="50" spans="8:11" x14ac:dyDescent="0.25">
      <c r="H50" s="1"/>
      <c r="I50" s="1"/>
      <c r="J50" s="1"/>
      <c r="K50" s="1"/>
    </row>
    <row r="51" spans="8:11" x14ac:dyDescent="0.25">
      <c r="H51" s="1"/>
      <c r="I51" s="1"/>
      <c r="J51" s="1"/>
      <c r="K51" s="1"/>
    </row>
    <row r="52" spans="8:11" x14ac:dyDescent="0.25">
      <c r="H52" s="1"/>
      <c r="I52" s="1"/>
      <c r="J52" s="1"/>
      <c r="K52" s="1"/>
    </row>
    <row r="53" spans="8:11" x14ac:dyDescent="0.25">
      <c r="H53" s="1"/>
      <c r="I53" s="1"/>
      <c r="J53" s="1"/>
      <c r="K53" s="1"/>
    </row>
    <row r="54" spans="8:11" x14ac:dyDescent="0.25">
      <c r="H54" s="1"/>
      <c r="I54" s="1"/>
      <c r="J54" s="1"/>
      <c r="K54" s="1"/>
    </row>
    <row r="55" spans="8:11" x14ac:dyDescent="0.25">
      <c r="H55" s="1"/>
      <c r="I55" s="1"/>
      <c r="J55" s="1"/>
      <c r="K55" s="1"/>
    </row>
    <row r="56" spans="8:11" x14ac:dyDescent="0.25">
      <c r="H56" s="1"/>
      <c r="I56" s="1"/>
      <c r="J56" s="1"/>
      <c r="K56" s="1"/>
    </row>
    <row r="57" spans="8:11" x14ac:dyDescent="0.25">
      <c r="H57" s="1"/>
      <c r="I57" s="1"/>
      <c r="J57" s="1"/>
      <c r="K57" s="1"/>
    </row>
    <row r="58" spans="8:11" x14ac:dyDescent="0.25">
      <c r="H58" s="1"/>
      <c r="I58" s="1"/>
      <c r="J58" s="1"/>
      <c r="K58" s="1"/>
    </row>
    <row r="59" spans="8:11" x14ac:dyDescent="0.25">
      <c r="H59" s="1"/>
      <c r="I59" s="1"/>
      <c r="J59" s="1"/>
      <c r="K59" s="1"/>
    </row>
    <row r="60" spans="8:11" x14ac:dyDescent="0.25">
      <c r="H60" s="1"/>
      <c r="I60" s="1"/>
      <c r="J60" s="1"/>
      <c r="K60" s="1"/>
    </row>
    <row r="61" spans="8:11" x14ac:dyDescent="0.25">
      <c r="H61" s="1"/>
      <c r="I61" s="1"/>
      <c r="J61" s="1"/>
      <c r="K61" s="1"/>
    </row>
    <row r="62" spans="8:11" x14ac:dyDescent="0.25">
      <c r="H62" s="1"/>
      <c r="I62" s="1"/>
      <c r="J62" s="1"/>
      <c r="K62" s="1"/>
    </row>
    <row r="63" spans="8:11" x14ac:dyDescent="0.25">
      <c r="H63" s="1"/>
      <c r="I63" s="1"/>
      <c r="J63" s="1"/>
      <c r="K63" s="1"/>
    </row>
    <row r="64" spans="8:11" x14ac:dyDescent="0.25">
      <c r="H64" s="1"/>
      <c r="I64" s="1"/>
      <c r="J64" s="1"/>
      <c r="K64" s="1"/>
    </row>
    <row r="65" spans="8:11" x14ac:dyDescent="0.25">
      <c r="H65" s="1"/>
      <c r="I65" s="1"/>
      <c r="J65" s="1"/>
      <c r="K65" s="1"/>
    </row>
    <row r="66" spans="8:11" x14ac:dyDescent="0.25">
      <c r="H66" s="1"/>
      <c r="I66" s="1"/>
      <c r="J66" s="1"/>
      <c r="K66" s="1"/>
    </row>
    <row r="67" spans="8:11" x14ac:dyDescent="0.25">
      <c r="H67" s="1"/>
      <c r="I67" s="1"/>
      <c r="J67" s="1"/>
      <c r="K67" s="1"/>
    </row>
    <row r="68" spans="8:11" x14ac:dyDescent="0.25">
      <c r="H68" s="1"/>
      <c r="I68" s="1"/>
      <c r="J68" s="1"/>
      <c r="K68" s="1"/>
    </row>
    <row r="69" spans="8:11" x14ac:dyDescent="0.25">
      <c r="H69" s="1"/>
      <c r="I69" s="1"/>
      <c r="J69" s="1"/>
      <c r="K69" s="1"/>
    </row>
    <row r="70" spans="8:11" x14ac:dyDescent="0.25">
      <c r="H70" s="1"/>
      <c r="I70" s="1"/>
      <c r="J70" s="1"/>
      <c r="K70" s="1"/>
    </row>
    <row r="71" spans="8:11" x14ac:dyDescent="0.25">
      <c r="H71" s="1"/>
      <c r="I71" s="1"/>
      <c r="J71" s="1"/>
      <c r="K71" s="1"/>
    </row>
    <row r="72" spans="8:11" x14ac:dyDescent="0.25">
      <c r="H72" s="1"/>
      <c r="I72" s="1"/>
      <c r="J72" s="1"/>
      <c r="K72" s="1"/>
    </row>
    <row r="73" spans="8:11" x14ac:dyDescent="0.25">
      <c r="H73" s="1"/>
      <c r="I73" s="1"/>
      <c r="J73" s="1"/>
      <c r="K73" s="1"/>
    </row>
    <row r="74" spans="8:11" x14ac:dyDescent="0.25">
      <c r="H74" s="1"/>
      <c r="I74" s="1"/>
      <c r="J74" s="1"/>
      <c r="K74" s="1"/>
    </row>
    <row r="75" spans="8:11" x14ac:dyDescent="0.25">
      <c r="H75" s="1"/>
      <c r="I75" s="1"/>
      <c r="J75" s="1"/>
      <c r="K75" s="1"/>
    </row>
    <row r="76" spans="8:11" x14ac:dyDescent="0.25">
      <c r="H76" s="1"/>
      <c r="I76" s="1"/>
      <c r="J76" s="1"/>
      <c r="K76" s="1"/>
    </row>
    <row r="77" spans="8:11" x14ac:dyDescent="0.25">
      <c r="H77" s="1"/>
      <c r="I77" s="1"/>
      <c r="J77" s="1"/>
      <c r="K77" s="1"/>
    </row>
    <row r="78" spans="8:11" x14ac:dyDescent="0.25">
      <c r="H78" s="1"/>
      <c r="I78" s="1"/>
      <c r="J78" s="1"/>
      <c r="K78" s="1"/>
    </row>
    <row r="79" spans="8:11" x14ac:dyDescent="0.25">
      <c r="H79" s="1"/>
      <c r="I79" s="1"/>
      <c r="J79" s="1"/>
      <c r="K79" s="1"/>
    </row>
    <row r="80" spans="8:11" x14ac:dyDescent="0.25">
      <c r="H80" s="1"/>
      <c r="I80" s="1"/>
      <c r="J80" s="1"/>
      <c r="K80" s="1"/>
    </row>
    <row r="81" spans="8:14" x14ac:dyDescent="0.25">
      <c r="H81" s="1"/>
      <c r="I81" s="1"/>
      <c r="J81" s="1"/>
      <c r="K81" s="1"/>
    </row>
    <row r="82" spans="8:14" x14ac:dyDescent="0.25">
      <c r="H82" s="1"/>
      <c r="I82" s="1"/>
      <c r="J82" s="1"/>
      <c r="K82" s="1"/>
    </row>
    <row r="83" spans="8:14" x14ac:dyDescent="0.25">
      <c r="H83" s="8"/>
      <c r="I83" s="8"/>
      <c r="J83" s="8"/>
      <c r="K83" s="8"/>
      <c r="L83" s="8"/>
      <c r="M83" s="8"/>
      <c r="N83" s="8"/>
    </row>
    <row r="84" spans="8:14" x14ac:dyDescent="0.25">
      <c r="H84" s="1"/>
      <c r="I84" s="1"/>
      <c r="J84" s="1"/>
      <c r="K84" s="1"/>
    </row>
    <row r="85" spans="8:14" x14ac:dyDescent="0.25">
      <c r="H85" s="1"/>
      <c r="I85" s="1"/>
      <c r="J85" s="1"/>
      <c r="K8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2022-05-18T11:06:27Z</dcterms:modified>
</cp:coreProperties>
</file>